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pply\report_supply\report_perchase68\"/>
    </mc:Choice>
  </mc:AlternateContent>
  <bookViews>
    <workbookView xWindow="0" yWindow="0" windowWidth="2370" windowHeight="0"/>
  </bookViews>
  <sheets>
    <sheet name="Sep67" sheetId="1" r:id="rId1"/>
    <sheet name="สูตร" sheetId="2" r:id="rId2"/>
  </sheets>
  <definedNames>
    <definedName name="_xlnm.Print_Titles" localSheetId="0">'Sep67'!$4:$4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M59" i="2"/>
  <c r="L59" i="2"/>
  <c r="M58" i="2"/>
  <c r="L58" i="2"/>
  <c r="M57" i="2"/>
  <c r="L57" i="2"/>
  <c r="M56" i="2"/>
  <c r="L56" i="2"/>
  <c r="M55" i="2"/>
  <c r="L55" i="2"/>
  <c r="M54" i="2"/>
  <c r="L54" i="2"/>
  <c r="M53" i="2"/>
  <c r="L53" i="2"/>
  <c r="M52" i="2"/>
  <c r="L52" i="2"/>
  <c r="M51" i="2"/>
  <c r="L51" i="2"/>
  <c r="M50" i="2"/>
  <c r="L50" i="2"/>
  <c r="M49" i="2"/>
  <c r="L49" i="2"/>
  <c r="M48" i="2"/>
  <c r="L48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</calcChain>
</file>

<file path=xl/sharedStrings.xml><?xml version="1.0" encoding="utf-8"?>
<sst xmlns="http://schemas.openxmlformats.org/spreadsheetml/2006/main" count="687" uniqueCount="178">
  <si>
    <t>ลำดับ
ที่</t>
  </si>
  <si>
    <t>งานที่จัดซื้อหรือจัดจ้าง</t>
  </si>
  <si>
    <t>วงเงินที่จัดซื้อ
หรือจัดจ้าง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</si>
  <si>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</si>
  <si>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</si>
  <si>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</si>
  <si>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
ราคาที่ตกลงซื้อหรือจ้าง</t>
  </si>
  <si>
    <t>เหตุผลที่
คัดเลือกโดยสรุป</t>
  </si>
  <si>
    <t>เลขที่และวันที่ของสัญญา 
หรือข้อตกลงในการซื้อหรือจ้าง</t>
  </si>
  <si>
    <t>มหาวิทยาลัยสวนดุสิต</t>
  </si>
  <si>
    <t>วันที่ตั้ง
บันทึก</t>
  </si>
  <si>
    <t>วันที่ 31 เดือน ตุลาคม  พ.ศ. 2567</t>
  </si>
  <si>
    <t>สรุปผลการดำเนินการจัดซื้อจัดจ้างในรอบเดือน ตุลาคม พ.ศ. 2567</t>
  </si>
  <si>
    <t>ขออนุมัติงบประมาณดำเนินการจ้างเหมาบริการสอบเทียบเครื่องมือวิทยาศาสตร์</t>
  </si>
  <si>
    <t>เฉพาะเจาะจง มาตรา 56 (2)(ข)</t>
  </si>
  <si>
    <t>หลักเกณฑ์
ราคา</t>
  </si>
  <si>
    <t>คทท.1775/2567</t>
  </si>
  <si>
    <t>ขออนุมัติดำเนินการจ้างเหมารถยนต์โดยสารรถตู้ปรับอากาศ</t>
  </si>
  <si>
    <t>รทบ.932/2567</t>
  </si>
  <si>
    <t>ขออนุมัติงบประมาณและดำเนินการจ้างเหมาบริการซ่อมและเปลี่ยนอะไหล่เครื่องมือวิทยาศาสตร์</t>
  </si>
  <si>
    <t>คทท.2110/2567</t>
  </si>
  <si>
    <t>ขออนุมัติดำเนินการจ้างเหมาตกแต่งบูธนิทรรศการ</t>
  </si>
  <si>
    <t>สนม.9695/2567</t>
  </si>
  <si>
    <t>ขออนุมัติงบประมาณและดำเนินการจัดซื้อชุดปฏิบัติงานให้กับนักศึกษาของโรงเรียนการเรือน จำนวน 90 ชุด</t>
  </si>
  <si>
    <t>ใบสั่งซื้อเลขที่ 3124/2567 ลว. 12 กันยายน 2567</t>
  </si>
  <si>
    <t xml:space="preserve">ขออนุมัติงบประมาณและดำเนินการจัดจ้างตกแต่งซุ้มถ่ายรูปพร้อมป้ายชื่อ </t>
  </si>
  <si>
    <t>รกร.3619/2567</t>
  </si>
  <si>
    <t>ขออนุมัติงบประมาณและดำเนินการจัดซื้อวัสดุวิทยาศาสตร์</t>
  </si>
  <si>
    <t>คทท.2302/2567</t>
  </si>
  <si>
    <t>ขออนุมัติงบประมาณค่าจัดทำป้ายแสดงความยินดีบัณฑิตใหม่</t>
  </si>
  <si>
    <t>คทท.2282/2567</t>
  </si>
  <si>
    <t>ขออนุมัติงบประมาณและดำเนินการจ้างเหมาบริการค่าทำป้ายแสดงความยินดีบัณฑิตใหม่</t>
  </si>
  <si>
    <t>สวส.3395/2567</t>
  </si>
  <si>
    <t>ขออนุมัติดำเนินการจัดทำเอกสารประกอบการอบรม</t>
  </si>
  <si>
    <t>สภศ.342/2567</t>
  </si>
  <si>
    <t>ขออนุมัติจัดจ้างทำซุ้มแสดงความยินดีบัณฑิตใหม่</t>
  </si>
  <si>
    <t>รกม.692/2567</t>
  </si>
  <si>
    <t>ขออนุมัติจ้างเหมาจัดกิจกรรมลูกเสือ - เนตรนารี</t>
  </si>
  <si>
    <t>ใบสั่งจ้างเลขที่ 2938/2567 ลว. 30 สิงหคม 2567</t>
  </si>
  <si>
    <t>ขออนุมัติค่าเทียบเสียงเปียโน</t>
  </si>
  <si>
    <t>คมส.1402/2567</t>
  </si>
  <si>
    <t>ขออนุมัติจัดทำป้ายแสดงความยินดีบัณฑิตใหม่</t>
  </si>
  <si>
    <t>บฑว.416/2567</t>
  </si>
  <si>
    <t>ขออนุมัติค่าเอกสารการเรียนการสอน</t>
  </si>
  <si>
    <t>บฑว.434/2567</t>
  </si>
  <si>
    <t>ขออนุมัติดำเนินการจัดจ้างทำเอกสารโครงการ</t>
  </si>
  <si>
    <t>สนม.10459/2567</t>
  </si>
  <si>
    <t>ขออนุมัติงบประมาณและดำเนินการจ้างตรวจ RT-PCR</t>
  </si>
  <si>
    <t>สนม.11537/2567</t>
  </si>
  <si>
    <t>ขออนุมัติงบประมาณค่าจัดทำเอสการโครงการ</t>
  </si>
  <si>
    <t>คมส.1483/2567</t>
  </si>
  <si>
    <t xml:space="preserve">ขออนุมัติดำเนินการจัดซื้อวัสดุโครงการ </t>
  </si>
  <si>
    <t>สภศ.346/2567</t>
  </si>
  <si>
    <t>สนม.10458/2567</t>
  </si>
  <si>
    <t>ขออนุมัติงบประมาณและดำเนินการจ่ายค่าสำเนาเอกสารรายเดือนของเครื่องเช่า จำนวน 3 เครื่อง งวดที่ 1/12</t>
  </si>
  <si>
    <t>สทส.988/2567</t>
  </si>
  <si>
    <t>ขออนุมัติดำเนินการจัดซื้อวัสดุโครงการ</t>
  </si>
  <si>
    <t>สนม.10476/2567</t>
  </si>
  <si>
    <t xml:space="preserve">ขออนุมัติซื้อสิทธิ์การใช้งานซอฟต์แวร์ของมหาวิทยาลัยสวนดุสิต </t>
  </si>
  <si>
    <t>ใบสั่งซื้อเลขที่ 3508/2567 ลว. 7 ตุลาคม 2567</t>
  </si>
  <si>
    <t>ขออนุมัติจัดทำเอกสารหลักสูตร</t>
  </si>
  <si>
    <t>วิธีประกวดราคาอิเล็กทรอนิกส์      (e-bidding)</t>
  </si>
  <si>
    <t>รทบ.1227/2567</t>
  </si>
  <si>
    <t>ขออนุมัติจัดซื้อวัสดุ</t>
  </si>
  <si>
    <t>สวพ.2167/2567</t>
  </si>
  <si>
    <t>ขออนุมัติงบประมาณและดำเนินการจ้างเหมาจัดทำซุ้มป้ายแสดงความยินดีบัณฑิต</t>
  </si>
  <si>
    <t>คจก.1440/2567</t>
  </si>
  <si>
    <t>ขออนุมัติเบิกค่าน้ำมันรถตู้ประจำอาคารบัณฑิตวิทยาลัย เดือนกันยายน</t>
  </si>
  <si>
    <t>บฑว.462/2567</t>
  </si>
  <si>
    <t>ขออนุมัติงบประมาณและดำเนินการจ้างเหมาการตรวจวิเคราะห์คุณภาพผลผลิตทางการเกษตร</t>
  </si>
  <si>
    <t>สนม.11781/2567</t>
  </si>
  <si>
    <t>ขออนุมัติงบประมาณและดำเนินการจัดซื้อจัดจ้างค่าน้ำมันเชื้อเพลิงเดือนสิงหาคม</t>
  </si>
  <si>
    <t>สวส.3584/2567</t>
  </si>
  <si>
    <t>ขออนุมัติงบประมาณค่าน้ำมันเชื้อเพลิงรถตู้ เดือนสิงหาคม</t>
  </si>
  <si>
    <t>ศนย.802/2567</t>
  </si>
  <si>
    <t>ขออนุมัติเบิกค่าน้ำมันเชื้อเพลิง</t>
  </si>
  <si>
    <t>สนม.11913/2567</t>
  </si>
  <si>
    <t>ขออนุมัติงบประมาณและดำเนินการจัดซื้อผงหมึกสำหรับเครื่องพิมพ์คอมพิวเตอร์</t>
  </si>
  <si>
    <t>สนม.11941/2567</t>
  </si>
  <si>
    <t>ขออนุมัติดำเนินการจ้างเหมาจัดทำเอกสารประชุมคณะกรรมการ</t>
  </si>
  <si>
    <t>สนม.12092/2567</t>
  </si>
  <si>
    <t>ขออนุมัติงบประมาณและดำเนินการจัดซื้อหมึกปริ้นเตอร์</t>
  </si>
  <si>
    <t>สนม.12080/2567</t>
  </si>
  <si>
    <t>ขออนุมัติจ้างพิมพ์ Sticker PP Board 3 mm สำหรับประชาสัมพันธ์</t>
  </si>
  <si>
    <t>สทส.1119/2567</t>
  </si>
  <si>
    <t>ขออนุมัติงบประมาณและดำเนินการจัดจ้างทำเอกสารประกอบการประชุม</t>
  </si>
  <si>
    <t>สนม.12287/2567</t>
  </si>
  <si>
    <t>ขออนุมัติซ่อมแซมรอยรั่ว บริเวณฝ้าเพดานห้องนั่งเล่น ชั้น 8</t>
  </si>
  <si>
    <t>เฉพาะเจาะจง มาตรา 56 (2)(ง)</t>
  </si>
  <si>
    <t>สนม.11801/2567</t>
  </si>
  <si>
    <t>ขออนุมัติงบประมาณและดำเนินการจ้างเหมาจัดทำต้นแบบวัสดุธรรมชาติ</t>
  </si>
  <si>
    <t>ใบสั่งจ้างเลขที่ 3570/2567 ลว. 11 ตุลาคม 2567</t>
  </si>
  <si>
    <t>ขออนุมัติงบประมาณและดำเนินการจ่ายค่าบริการรักษาบัญชีทางการพรีเมียม ID</t>
  </si>
  <si>
    <t>ลออ.2010/2567</t>
  </si>
  <si>
    <t>ขออนุมัติงบประมาณและดำเนินการจ่ายค่าบริการ ไลน์ออฟฟิเชียลแอคเคาท์ เดือนกรกฎาคม (เพิ่มเติม)</t>
  </si>
  <si>
    <t>ลออ.1802/2567</t>
  </si>
  <si>
    <t>ขออนุมัติงบประมาณและดำเนินการจ่ายค่าบริการ ไลน์ออฟฟิเชียลแอคเคาท์ เดือนสิงหาคม</t>
  </si>
  <si>
    <t>ลออ.1914/2567</t>
  </si>
  <si>
    <t>ขออนุมัติงบประมาณและดำเนินการจ่ายค่าบริการ ไลน์ออฟฟิเชียลแอคเคาท์ เดือนกันยายน</t>
  </si>
  <si>
    <t>ลออ.2337/2567</t>
  </si>
  <si>
    <t>ขออนุมัติงบประมาณและดำเนินการจ่ายค่าบริการ ไลน์ออฟฟิเชียลแอคเคาท์ เดือนตุลาคม</t>
  </si>
  <si>
    <t>ลออ.2650/2567</t>
  </si>
  <si>
    <t>ขออนุมัติค่าจ้างซักผ้า</t>
  </si>
  <si>
    <t>ลออ.2722/2567</t>
  </si>
  <si>
    <t>ขออนุมัติงบประมาณและดำเนินการจ่ายค่าสำเนาเอกสารรายเดือนของเครื่องมัลติฟังก์ชั่น งวดที่ 12/12</t>
  </si>
  <si>
    <t>ลออ.2755/2567</t>
  </si>
  <si>
    <t>สนม.12114/2567</t>
  </si>
  <si>
    <t>ขออนุมัติงบประมาณค่าพิมพ์เอกสารรายเดือนของสัญญาเช่า เดือนกันยายน</t>
  </si>
  <si>
    <t>สนม.12466/2567</t>
  </si>
  <si>
    <t>ขออนุมัติซื้อยาและเวชภัณฑ์</t>
  </si>
  <si>
    <t>ลออ.2721/2567</t>
  </si>
  <si>
    <t>ขออนุมัติงบประมาณจ่ายค่าตัดชุดเสื้อสูทให้กับบุคลกรของโรงเรียน</t>
  </si>
  <si>
    <t>ลออ.2723/2567</t>
  </si>
  <si>
    <t>ขออนุมัติงบประมาณค่าวัสดุสำนักงาน</t>
  </si>
  <si>
    <t>สกม.211/2567</t>
  </si>
  <si>
    <t>ขออนุมัติดำเนินการค่าวัตถุดิบและอุปกรณ์ประกอบการอบรมภาคปฏิบัติ</t>
  </si>
  <si>
    <t>รทบ.1185/2567</t>
  </si>
  <si>
    <t>ขออนุมัติงบประมาณและดำเนินการซ่อมแซมเครื่องปรับอากาศห้องปรุงอาหาร ครัวดุสิตเอกพล</t>
  </si>
  <si>
    <t>สวส.3813/2567</t>
  </si>
  <si>
    <t>ขออนุมัติงบประมาณและดำเนินการจัดซื้อน้ำมันเชื้อเพลิงเครื่องตัดหญ้าและน้ำมันออโต้ลูป</t>
  </si>
  <si>
    <t>สวส.3814/2567</t>
  </si>
  <si>
    <t>สวส.3815/2567</t>
  </si>
  <si>
    <t>ขออนุมัติงบประมาณและดำเนินการจัดซื้อปั๊มน้ำอัตโนมัติ</t>
  </si>
  <si>
    <t>สวส.3827/2567</t>
  </si>
  <si>
    <t>Quality Calibration Co.,Ltd. ราคา 5,885.00 บาท</t>
  </si>
  <si>
    <t>นายอนวัช  พวงศรี ราคา 7,500.00 บาท</t>
  </si>
  <si>
    <t>บจก.พาราไซแอนติฟิค ราคา 48,053.70 บาท</t>
  </si>
  <si>
    <t>นายปรีชา  พิมลา ราคา 50,000.00 บาท</t>
  </si>
  <si>
    <t>บจก.เอสพีซีซี ศุภโชค ราคา 495,000.00 บาท</t>
  </si>
  <si>
    <t>สวนอาหารบ้านจิตประภัสสร ราคา 8,000.00 บาท</t>
  </si>
  <si>
    <t>บจก.ซีทีแลบอราตอรี่ ราคา 23,433.00 บาท</t>
  </si>
  <si>
    <t>นางสาวลินนลี  โนมะยา ราคา 8,000.00 บาท</t>
  </si>
  <si>
    <t>นางสาวศศินิภา  สิริวรพจน์กุล ราคา 8,000.00 บาท</t>
  </si>
  <si>
    <t>ร้านพลก็อปปี้ เซอร์วิส แอนด์ ซัพพลาย ราคา 16,627.80 บาท</t>
  </si>
  <si>
    <t>นางสาวกุลนันท์  บัวศรี ราคา 8,000.00 บาท</t>
  </si>
  <si>
    <t>นายเด่น ออมอด ราคา 117,990.00 บาท</t>
  </si>
  <si>
    <t>นายสันติ ศรีประไพ ราคา 14,300.00 บาท</t>
  </si>
  <si>
    <t>นางสาวนาตาลี  มีจิตต์ ราคา 8,000.00 บาท</t>
  </si>
  <si>
    <t>ร้านพลก็อปปี้ เซอร์วิส แอนด์ ซัพพลาย ราคา 2,942.50 บาท</t>
  </si>
  <si>
    <t>ศูนย์ถ่ายเอกสารปริ้นท์แอนด์ปั๊มพ์ ราคา 900.00 บาท</t>
  </si>
  <si>
    <t>Shereen clinic ราคา 55,215.00 บาท</t>
  </si>
  <si>
    <t>ศูนย์ถ่ายเอกสารปริ้นท์แอนด์ปั๊มพ์ ราคา 18,400.00 บาท</t>
  </si>
  <si>
    <t>บจก.เอก-ชัย ดีสทริบิวชั่น ราคา 3,712.75 บาท</t>
  </si>
  <si>
    <t>บจก.ออฟฟิศเมท (ไทย) ราคา 1,884.00 บาท</t>
  </si>
  <si>
    <t>บจก.ริโก้ ราคา 10,828.44 บาท</t>
  </si>
  <si>
    <t>ร้านค้าต่างๆ ราคา 13,150.00 บาท</t>
  </si>
  <si>
    <t>บจก.ยิบอินซอย ราคา 220,865.12 บาท</t>
  </si>
  <si>
    <t>ร้านพลก็อปปี้ เซอร์วิส แอนด์ ซัพพลาย ราคา 16,210.50 บาท</t>
  </si>
  <si>
    <t>นางสาวสุพัตรา หอมฟุ้ง ราคา 10,000.00 บาท</t>
  </si>
  <si>
    <t>นางสาวอัณธิณา เพียรมนูพิพัฒน์ ราคา 8,000.00 บาท</t>
  </si>
  <si>
    <t>บจก.ปตท.น้ำมันและการค้าปลีก ราคา 4,620.00 บาท</t>
  </si>
  <si>
    <t>นางสาวญาณิศา  นามสวัสดิ์ ราคา 60,000.00 บาท</t>
  </si>
  <si>
    <t>บจก.หลักเมือง-ถาวรพาณิชย์ ราคา 98,446.88 บาท</t>
  </si>
  <si>
    <t>ปั๊มต่างๆ ราคา 16,000.00 บาท</t>
  </si>
  <si>
    <t>ปั๊มต่างๆ ราคา 27,300.00 บาท</t>
  </si>
  <si>
    <t>บจก.โทโทล  โซลูชั่นส์ ราคา 28,462.00 บาท</t>
  </si>
  <si>
    <t>ร้านพลก็อปปี้ เซอร์วิส แอนด์ ซัพพลาย ราคา 2,739.20 บาท</t>
  </si>
  <si>
    <t>บจก.ริโก้ ราคา 49,861.72 บาท</t>
  </si>
  <si>
    <t>บจก.ทำถูก ราคา 1,626.40 บาท</t>
  </si>
  <si>
    <t>ร้านพลก็อปปี้ เซอร์วิส แอนด์ ซัพพลาย ราคา 7,704.00 บาท</t>
  </si>
  <si>
    <t>บจก.ช่างไทยเม็ททัลเวิร์คกรุ๊ป ราคา 7,169.00 บาท</t>
  </si>
  <si>
    <t>นางเสถียร ธัญญารักษ์ ราคา 189,000.00 บาท</t>
  </si>
  <si>
    <t>บจก.ไลน์ คอมพานี (ประเทศไทย) ราคา 475.08 บาท</t>
  </si>
  <si>
    <t>บจก.ไลน์ คอมพานี (ประเทศไทย) ราคา 235.40 บาท</t>
  </si>
  <si>
    <t>บจก.ไลน์ คอมพานี (ประเทศไทย) ราคา 1,904.60 บาท</t>
  </si>
  <si>
    <t>บจก.สหพัฒนวงศ์ ราคา 52,466.92 บาท</t>
  </si>
  <si>
    <t>บจก.ริโก้ ราคา 48,220.34 บาท</t>
  </si>
  <si>
    <t>ปั๊มต่างๆ ราคา 17,840.00 บาท</t>
  </si>
  <si>
    <t>บจก.ริโก้ ราคา 3,319.46 บาท</t>
  </si>
  <si>
    <t>บจก.ยาดรัก ราคา 8,848.50 บาท</t>
  </si>
  <si>
    <t>คุณเพ็ญศรี ตั้งใจประสพโชค ราคา 36,100.00 บาท</t>
  </si>
  <si>
    <t>บจก.ออฟฟิศเมท (ไทย) ราคา 16,197.11 บาท</t>
  </si>
  <si>
    <t>นางสาวรัตน์นรินฑิราก์  นิภาวรรณ ราคา 3,100.00 บาท</t>
  </si>
  <si>
    <t>หจก.วาย เอส เอเอ็นจิเนียริ่งซัพพลาย ราคา 10,379.00 บาท</t>
  </si>
  <si>
    <t>บจก.หลักเมืองถาวรปิโตรเลียม ราคา 8,532.00 บาท</t>
  </si>
  <si>
    <t>บจก.หลักเมืองถาวรปิโตรเลียม ราคา 9,972.00 บาท</t>
  </si>
  <si>
    <t>หจก.นำแสงสุพรรณ ราคา 23,000.00 บาท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</si>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</sst>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7"/>
      <color theme="1"/>
      <name val="TH SarabunPSK"/>
      <family val="2"/>
    </font>
    <font>
      <sz val="15"/>
      <name val="TH SarabunPSK"/>
      <family val="2"/>
    </font>
    <font>
      <sz val="15"/>
      <color theme="1"/>
      <name val="THSarabunPSK"/>
      <charset val="222"/>
    </font>
    <font>
      <sz val="15"/>
      <name val="THSarabunPSK"/>
      <charset val="222"/>
    </font>
    <font>
      <sz val="15"/>
      <color rgb="FF000000"/>
      <name val="THSarabunPSK"/>
    </font>
    <font>
      <sz val="15"/>
      <color theme="1"/>
      <name val="TH SarabunPSK"/>
      <family val="2"/>
      <charset val="222"/>
    </font>
    <font>
      <sz val="14"/>
      <name val="Cordia New"/>
      <family val="2"/>
    </font>
    <font>
      <sz val="15"/>
      <name val="Angsana New"/>
      <family val="1"/>
    </font>
    <font>
      <b/>
      <sz val="15"/>
      <color theme="1"/>
      <name val="THSarabunPSK"/>
      <charset val="22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0" fillId="3" borderId="3" xfId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</cellXfs>
  <cellStyles count="2">
    <cellStyle name="Comma 10 3 6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49" workbookViewId="0">
      <selection activeCell="K58" sqref="K58"/>
    </sheetView>
  </sheetViews>
  <sheetFormatPr defaultColWidth="9.125" defaultRowHeight="19.5" x14ac:dyDescent="0.25"/>
  <cols>
    <col min="1" max="1" width="4.875" style="1" customWidth="1"/>
    <col min="2" max="2" width="26.125" style="1" customWidth="1"/>
    <col min="3" max="3" width="14" style="1" customWidth="1"/>
    <col min="4" max="4" width="13.5" style="1" customWidth="1"/>
    <col min="5" max="5" width="11.75" style="1" bestFit="1" customWidth="1"/>
    <col min="6" max="6" width="23" style="1" customWidth="1"/>
    <col min="7" max="7" width="21.625" style="1" customWidth="1"/>
    <col min="8" max="8" width="12.5" style="1" customWidth="1"/>
    <col min="9" max="9" width="24.125" style="1" customWidth="1"/>
    <col min="10" max="10" width="11" style="2" bestFit="1" customWidth="1"/>
    <col min="11" max="16384" width="9.125" style="1"/>
  </cols>
  <sheetData>
    <row r="1" spans="1:10" ht="22.5" x14ac:dyDescent="0.3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2.5" x14ac:dyDescent="0.35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2.5" x14ac:dyDescent="0.35">
      <c r="A3" s="16" t="s">
        <v>11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39" x14ac:dyDescent="0.25">
      <c r="A4" s="3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3" t="s">
        <v>10</v>
      </c>
    </row>
    <row r="5" spans="1:10" ht="58.5" x14ac:dyDescent="0.25">
      <c r="A5" s="13">
        <v>1</v>
      </c>
      <c r="B5" s="6" t="s">
        <v>13</v>
      </c>
      <c r="C5" s="8">
        <v>5885</v>
      </c>
      <c r="D5" s="8">
        <v>5885</v>
      </c>
      <c r="E5" s="7" t="s">
        <v>14</v>
      </c>
      <c r="F5" s="6" t="s">
        <v>124</v>
      </c>
      <c r="G5" s="6" t="s">
        <v>124</v>
      </c>
      <c r="H5" s="7" t="s">
        <v>15</v>
      </c>
      <c r="I5" s="7" t="s">
        <v>16</v>
      </c>
      <c r="J5" s="11">
        <v>243808</v>
      </c>
    </row>
    <row r="6" spans="1:10" ht="39" x14ac:dyDescent="0.25">
      <c r="A6" s="13">
        <v>2</v>
      </c>
      <c r="B6" s="6" t="s">
        <v>17</v>
      </c>
      <c r="C6" s="8">
        <v>7500</v>
      </c>
      <c r="D6" s="8">
        <v>7500</v>
      </c>
      <c r="E6" s="7" t="s">
        <v>14</v>
      </c>
      <c r="F6" s="6" t="s">
        <v>125</v>
      </c>
      <c r="G6" s="6" t="s">
        <v>125</v>
      </c>
      <c r="H6" s="7" t="s">
        <v>15</v>
      </c>
      <c r="I6" s="7" t="s">
        <v>18</v>
      </c>
      <c r="J6" s="11">
        <v>243837</v>
      </c>
    </row>
    <row r="7" spans="1:10" ht="58.5" x14ac:dyDescent="0.25">
      <c r="A7" s="13">
        <v>3</v>
      </c>
      <c r="B7" s="6" t="s">
        <v>19</v>
      </c>
      <c r="C7" s="8">
        <v>48053.7</v>
      </c>
      <c r="D7" s="8">
        <v>48053.7</v>
      </c>
      <c r="E7" s="7" t="s">
        <v>14</v>
      </c>
      <c r="F7" s="6" t="s">
        <v>126</v>
      </c>
      <c r="G7" s="6" t="s">
        <v>126</v>
      </c>
      <c r="H7" s="7" t="s">
        <v>15</v>
      </c>
      <c r="I7" s="7" t="s">
        <v>20</v>
      </c>
      <c r="J7" s="11">
        <v>243839</v>
      </c>
    </row>
    <row r="8" spans="1:10" ht="39" x14ac:dyDescent="0.25">
      <c r="A8" s="13">
        <v>4</v>
      </c>
      <c r="B8" s="6" t="s">
        <v>21</v>
      </c>
      <c r="C8" s="8">
        <v>50000</v>
      </c>
      <c r="D8" s="8">
        <v>50000</v>
      </c>
      <c r="E8" s="7" t="s">
        <v>14</v>
      </c>
      <c r="F8" s="6" t="s">
        <v>127</v>
      </c>
      <c r="G8" s="6" t="s">
        <v>127</v>
      </c>
      <c r="H8" s="7" t="s">
        <v>15</v>
      </c>
      <c r="I8" s="7" t="s">
        <v>22</v>
      </c>
      <c r="J8" s="11">
        <v>243846</v>
      </c>
    </row>
    <row r="9" spans="1:10" ht="58.5" x14ac:dyDescent="0.25">
      <c r="A9" s="13">
        <v>5</v>
      </c>
      <c r="B9" s="6" t="s">
        <v>23</v>
      </c>
      <c r="C9" s="8">
        <v>495000</v>
      </c>
      <c r="D9" s="8">
        <v>495000</v>
      </c>
      <c r="E9" s="7" t="s">
        <v>14</v>
      </c>
      <c r="F9" s="6" t="s">
        <v>128</v>
      </c>
      <c r="G9" s="6" t="s">
        <v>128</v>
      </c>
      <c r="H9" s="7" t="s">
        <v>15</v>
      </c>
      <c r="I9" s="7" t="s">
        <v>24</v>
      </c>
      <c r="J9" s="11">
        <v>243857</v>
      </c>
    </row>
    <row r="10" spans="1:10" ht="39" x14ac:dyDescent="0.25">
      <c r="A10" s="13">
        <v>6</v>
      </c>
      <c r="B10" s="6" t="s">
        <v>25</v>
      </c>
      <c r="C10" s="8">
        <v>8000</v>
      </c>
      <c r="D10" s="8">
        <v>8000</v>
      </c>
      <c r="E10" s="7" t="s">
        <v>14</v>
      </c>
      <c r="F10" s="6" t="s">
        <v>129</v>
      </c>
      <c r="G10" s="6" t="s">
        <v>129</v>
      </c>
      <c r="H10" s="7" t="s">
        <v>15</v>
      </c>
      <c r="I10" s="7" t="s">
        <v>26</v>
      </c>
      <c r="J10" s="11">
        <v>243859</v>
      </c>
    </row>
    <row r="11" spans="1:10" ht="39" x14ac:dyDescent="0.25">
      <c r="A11" s="13">
        <v>7</v>
      </c>
      <c r="B11" s="6" t="s">
        <v>27</v>
      </c>
      <c r="C11" s="8">
        <v>23433</v>
      </c>
      <c r="D11" s="8">
        <v>23433</v>
      </c>
      <c r="E11" s="7" t="s">
        <v>14</v>
      </c>
      <c r="F11" s="6" t="s">
        <v>130</v>
      </c>
      <c r="G11" s="6" t="s">
        <v>130</v>
      </c>
      <c r="H11" s="7" t="s">
        <v>15</v>
      </c>
      <c r="I11" s="7" t="s">
        <v>28</v>
      </c>
      <c r="J11" s="11">
        <v>243858</v>
      </c>
    </row>
    <row r="12" spans="1:10" ht="39" x14ac:dyDescent="0.25">
      <c r="A12" s="13">
        <v>8</v>
      </c>
      <c r="B12" s="6" t="s">
        <v>29</v>
      </c>
      <c r="C12" s="8">
        <v>8000</v>
      </c>
      <c r="D12" s="8">
        <v>8000</v>
      </c>
      <c r="E12" s="7" t="s">
        <v>14</v>
      </c>
      <c r="F12" s="6" t="s">
        <v>131</v>
      </c>
      <c r="G12" s="6" t="s">
        <v>131</v>
      </c>
      <c r="H12" s="7" t="s">
        <v>15</v>
      </c>
      <c r="I12" s="7" t="s">
        <v>30</v>
      </c>
      <c r="J12" s="11">
        <v>243856</v>
      </c>
    </row>
    <row r="13" spans="1:10" ht="58.5" x14ac:dyDescent="0.25">
      <c r="A13" s="13">
        <v>9</v>
      </c>
      <c r="B13" s="6" t="s">
        <v>31</v>
      </c>
      <c r="C13" s="8">
        <v>8000</v>
      </c>
      <c r="D13" s="8">
        <v>8000</v>
      </c>
      <c r="E13" s="7" t="s">
        <v>14</v>
      </c>
      <c r="F13" s="6" t="s">
        <v>132</v>
      </c>
      <c r="G13" s="6" t="s">
        <v>132</v>
      </c>
      <c r="H13" s="7" t="s">
        <v>15</v>
      </c>
      <c r="I13" s="7" t="s">
        <v>32</v>
      </c>
      <c r="J13" s="11">
        <v>243863</v>
      </c>
    </row>
    <row r="14" spans="1:10" ht="58.5" x14ac:dyDescent="0.25">
      <c r="A14" s="13">
        <v>10</v>
      </c>
      <c r="B14" s="6" t="s">
        <v>33</v>
      </c>
      <c r="C14" s="8">
        <v>16627.8</v>
      </c>
      <c r="D14" s="8">
        <v>16627.8</v>
      </c>
      <c r="E14" s="7" t="s">
        <v>14</v>
      </c>
      <c r="F14" s="6" t="s">
        <v>133</v>
      </c>
      <c r="G14" s="6" t="s">
        <v>133</v>
      </c>
      <c r="H14" s="7" t="s">
        <v>15</v>
      </c>
      <c r="I14" s="7" t="s">
        <v>34</v>
      </c>
      <c r="J14" s="11">
        <v>243864</v>
      </c>
    </row>
    <row r="15" spans="1:10" ht="39" x14ac:dyDescent="0.25">
      <c r="A15" s="13">
        <v>11</v>
      </c>
      <c r="B15" s="6" t="s">
        <v>35</v>
      </c>
      <c r="C15" s="8">
        <v>8000</v>
      </c>
      <c r="D15" s="8">
        <v>8000</v>
      </c>
      <c r="E15" s="7" t="s">
        <v>14</v>
      </c>
      <c r="F15" s="6" t="s">
        <v>134</v>
      </c>
      <c r="G15" s="6" t="s">
        <v>134</v>
      </c>
      <c r="H15" s="7" t="s">
        <v>15</v>
      </c>
      <c r="I15" s="7" t="s">
        <v>36</v>
      </c>
      <c r="J15" s="11">
        <v>243858</v>
      </c>
    </row>
    <row r="16" spans="1:10" ht="39" x14ac:dyDescent="0.25">
      <c r="A16" s="13">
        <v>12</v>
      </c>
      <c r="B16" s="6" t="s">
        <v>37</v>
      </c>
      <c r="C16" s="8">
        <v>117990</v>
      </c>
      <c r="D16" s="8">
        <v>117990</v>
      </c>
      <c r="E16" s="7" t="s">
        <v>14</v>
      </c>
      <c r="F16" s="6" t="s">
        <v>135</v>
      </c>
      <c r="G16" s="6" t="s">
        <v>135</v>
      </c>
      <c r="H16" s="7" t="s">
        <v>15</v>
      </c>
      <c r="I16" s="7" t="s">
        <v>38</v>
      </c>
      <c r="J16" s="11">
        <v>243859</v>
      </c>
    </row>
    <row r="17" spans="1:10" ht="39" x14ac:dyDescent="0.25">
      <c r="A17" s="13">
        <v>13</v>
      </c>
      <c r="B17" s="6" t="s">
        <v>39</v>
      </c>
      <c r="C17" s="8">
        <v>14300</v>
      </c>
      <c r="D17" s="8">
        <v>14300</v>
      </c>
      <c r="E17" s="7" t="s">
        <v>14</v>
      </c>
      <c r="F17" s="6" t="s">
        <v>136</v>
      </c>
      <c r="G17" s="6" t="s">
        <v>136</v>
      </c>
      <c r="H17" s="7" t="s">
        <v>15</v>
      </c>
      <c r="I17" s="7" t="s">
        <v>40</v>
      </c>
      <c r="J17" s="11">
        <v>243867</v>
      </c>
    </row>
    <row r="18" spans="1:10" ht="39" x14ac:dyDescent="0.25">
      <c r="A18" s="13">
        <v>14</v>
      </c>
      <c r="B18" s="6" t="s">
        <v>41</v>
      </c>
      <c r="C18" s="8">
        <v>8000</v>
      </c>
      <c r="D18" s="8">
        <v>8000</v>
      </c>
      <c r="E18" s="7" t="s">
        <v>14</v>
      </c>
      <c r="F18" s="6" t="s">
        <v>137</v>
      </c>
      <c r="G18" s="6" t="s">
        <v>137</v>
      </c>
      <c r="H18" s="7" t="s">
        <v>15</v>
      </c>
      <c r="I18" s="7" t="s">
        <v>42</v>
      </c>
      <c r="J18" s="11">
        <v>243870</v>
      </c>
    </row>
    <row r="19" spans="1:10" ht="39" x14ac:dyDescent="0.25">
      <c r="A19" s="13">
        <v>15</v>
      </c>
      <c r="B19" s="6" t="s">
        <v>43</v>
      </c>
      <c r="C19" s="8">
        <v>2942.5</v>
      </c>
      <c r="D19" s="8">
        <v>2942.5</v>
      </c>
      <c r="E19" s="7" t="s">
        <v>14</v>
      </c>
      <c r="F19" s="6" t="s">
        <v>138</v>
      </c>
      <c r="G19" s="6" t="s">
        <v>138</v>
      </c>
      <c r="H19" s="7" t="s">
        <v>15</v>
      </c>
      <c r="I19" s="7" t="s">
        <v>44</v>
      </c>
      <c r="J19" s="11">
        <v>243873</v>
      </c>
    </row>
    <row r="20" spans="1:10" ht="39" x14ac:dyDescent="0.25">
      <c r="A20" s="13">
        <v>16</v>
      </c>
      <c r="B20" s="6" t="s">
        <v>45</v>
      </c>
      <c r="C20" s="8">
        <v>900</v>
      </c>
      <c r="D20" s="8">
        <v>900</v>
      </c>
      <c r="E20" s="7" t="s">
        <v>14</v>
      </c>
      <c r="F20" s="6" t="s">
        <v>139</v>
      </c>
      <c r="G20" s="6" t="s">
        <v>139</v>
      </c>
      <c r="H20" s="7" t="s">
        <v>15</v>
      </c>
      <c r="I20" s="7" t="s">
        <v>46</v>
      </c>
      <c r="J20" s="11">
        <v>243863</v>
      </c>
    </row>
    <row r="21" spans="1:10" ht="39" x14ac:dyDescent="0.25">
      <c r="A21" s="13">
        <v>17</v>
      </c>
      <c r="B21" s="6" t="s">
        <v>47</v>
      </c>
      <c r="C21" s="8">
        <v>55215</v>
      </c>
      <c r="D21" s="8">
        <v>55215</v>
      </c>
      <c r="E21" s="7" t="s">
        <v>14</v>
      </c>
      <c r="F21" s="6" t="s">
        <v>140</v>
      </c>
      <c r="G21" s="6" t="s">
        <v>140</v>
      </c>
      <c r="H21" s="7" t="s">
        <v>15</v>
      </c>
      <c r="I21" s="7" t="s">
        <v>48</v>
      </c>
      <c r="J21" s="11">
        <v>243885</v>
      </c>
    </row>
    <row r="22" spans="1:10" ht="39" x14ac:dyDescent="0.25">
      <c r="A22" s="13">
        <v>18</v>
      </c>
      <c r="B22" s="6" t="s">
        <v>49</v>
      </c>
      <c r="C22" s="8">
        <v>18400</v>
      </c>
      <c r="D22" s="8">
        <v>18400</v>
      </c>
      <c r="E22" s="7" t="s">
        <v>14</v>
      </c>
      <c r="F22" s="6" t="s">
        <v>141</v>
      </c>
      <c r="G22" s="6" t="s">
        <v>141</v>
      </c>
      <c r="H22" s="7" t="s">
        <v>15</v>
      </c>
      <c r="I22" s="7" t="s">
        <v>50</v>
      </c>
      <c r="J22" s="11">
        <v>243880</v>
      </c>
    </row>
    <row r="23" spans="1:10" ht="39" x14ac:dyDescent="0.25">
      <c r="A23" s="13">
        <v>19</v>
      </c>
      <c r="B23" s="6" t="s">
        <v>51</v>
      </c>
      <c r="C23" s="8">
        <v>3712.75</v>
      </c>
      <c r="D23" s="8">
        <v>3712.75</v>
      </c>
      <c r="E23" s="7" t="s">
        <v>14</v>
      </c>
      <c r="F23" s="6" t="s">
        <v>142</v>
      </c>
      <c r="G23" s="6" t="s">
        <v>142</v>
      </c>
      <c r="H23" s="7" t="s">
        <v>15</v>
      </c>
      <c r="I23" s="7" t="s">
        <v>52</v>
      </c>
      <c r="J23" s="11">
        <v>243865</v>
      </c>
    </row>
    <row r="24" spans="1:10" ht="39" x14ac:dyDescent="0.25">
      <c r="A24" s="13">
        <v>20</v>
      </c>
      <c r="B24" s="6" t="s">
        <v>51</v>
      </c>
      <c r="C24" s="8">
        <v>1884</v>
      </c>
      <c r="D24" s="8">
        <v>1884</v>
      </c>
      <c r="E24" s="7" t="s">
        <v>14</v>
      </c>
      <c r="F24" s="6" t="s">
        <v>143</v>
      </c>
      <c r="G24" s="6" t="s">
        <v>143</v>
      </c>
      <c r="H24" s="7" t="s">
        <v>15</v>
      </c>
      <c r="I24" s="12" t="s">
        <v>53</v>
      </c>
      <c r="J24" s="11">
        <v>243863</v>
      </c>
    </row>
    <row r="25" spans="1:10" ht="78" x14ac:dyDescent="0.25">
      <c r="A25" s="13">
        <v>21</v>
      </c>
      <c r="B25" s="6" t="s">
        <v>54</v>
      </c>
      <c r="C25" s="8">
        <v>10828.44</v>
      </c>
      <c r="D25" s="8">
        <v>10828.44</v>
      </c>
      <c r="E25" s="7" t="s">
        <v>14</v>
      </c>
      <c r="F25" s="6" t="s">
        <v>144</v>
      </c>
      <c r="G25" s="6" t="s">
        <v>144</v>
      </c>
      <c r="H25" s="7" t="s">
        <v>15</v>
      </c>
      <c r="I25" s="7" t="s">
        <v>55</v>
      </c>
      <c r="J25" s="11">
        <v>243857</v>
      </c>
    </row>
    <row r="26" spans="1:10" ht="39" x14ac:dyDescent="0.25">
      <c r="A26" s="13">
        <v>22</v>
      </c>
      <c r="B26" s="6" t="s">
        <v>56</v>
      </c>
      <c r="C26" s="8">
        <v>13150</v>
      </c>
      <c r="D26" s="8">
        <v>13150</v>
      </c>
      <c r="E26" s="7" t="s">
        <v>14</v>
      </c>
      <c r="F26" s="6" t="s">
        <v>145</v>
      </c>
      <c r="G26" s="6" t="s">
        <v>145</v>
      </c>
      <c r="H26" s="7" t="s">
        <v>15</v>
      </c>
      <c r="I26" s="7" t="s">
        <v>57</v>
      </c>
      <c r="J26" s="11">
        <v>243864</v>
      </c>
    </row>
    <row r="27" spans="1:10" ht="39" x14ac:dyDescent="0.25">
      <c r="A27" s="13">
        <v>23</v>
      </c>
      <c r="B27" s="6" t="s">
        <v>58</v>
      </c>
      <c r="C27" s="8">
        <v>220865.12</v>
      </c>
      <c r="D27" s="8">
        <v>220865.12</v>
      </c>
      <c r="E27" s="7" t="s">
        <v>14</v>
      </c>
      <c r="F27" s="6" t="s">
        <v>146</v>
      </c>
      <c r="G27" s="6" t="s">
        <v>146</v>
      </c>
      <c r="H27" s="7" t="s">
        <v>15</v>
      </c>
      <c r="I27" s="7" t="s">
        <v>59</v>
      </c>
      <c r="J27" s="11">
        <v>243873</v>
      </c>
    </row>
    <row r="28" spans="1:10" ht="78" x14ac:dyDescent="0.25">
      <c r="A28" s="13">
        <v>24</v>
      </c>
      <c r="B28" s="6" t="s">
        <v>60</v>
      </c>
      <c r="C28" s="8">
        <v>16210.5</v>
      </c>
      <c r="D28" s="8">
        <v>16210.5</v>
      </c>
      <c r="E28" s="10" t="s">
        <v>61</v>
      </c>
      <c r="F28" s="6" t="s">
        <v>147</v>
      </c>
      <c r="G28" s="6" t="s">
        <v>147</v>
      </c>
      <c r="H28" s="7" t="s">
        <v>15</v>
      </c>
      <c r="I28" s="7" t="s">
        <v>62</v>
      </c>
      <c r="J28" s="11">
        <v>243884</v>
      </c>
    </row>
    <row r="29" spans="1:10" ht="39" x14ac:dyDescent="0.25">
      <c r="A29" s="13">
        <v>25</v>
      </c>
      <c r="B29" s="6" t="s">
        <v>63</v>
      </c>
      <c r="C29" s="8">
        <v>10000</v>
      </c>
      <c r="D29" s="8">
        <v>10000</v>
      </c>
      <c r="E29" s="7" t="s">
        <v>14</v>
      </c>
      <c r="F29" s="6" t="s">
        <v>148</v>
      </c>
      <c r="G29" s="6" t="s">
        <v>148</v>
      </c>
      <c r="H29" s="7" t="s">
        <v>15</v>
      </c>
      <c r="I29" s="7" t="s">
        <v>64</v>
      </c>
      <c r="J29" s="11">
        <v>243881</v>
      </c>
    </row>
    <row r="30" spans="1:10" ht="58.5" x14ac:dyDescent="0.25">
      <c r="A30" s="13">
        <v>26</v>
      </c>
      <c r="B30" s="6" t="s">
        <v>65</v>
      </c>
      <c r="C30" s="8">
        <v>8000</v>
      </c>
      <c r="D30" s="8">
        <v>8000</v>
      </c>
      <c r="E30" s="7" t="s">
        <v>14</v>
      </c>
      <c r="F30" s="6" t="s">
        <v>149</v>
      </c>
      <c r="G30" s="6" t="s">
        <v>149</v>
      </c>
      <c r="H30" s="7" t="s">
        <v>15</v>
      </c>
      <c r="I30" s="7" t="s">
        <v>66</v>
      </c>
      <c r="J30" s="11">
        <v>243873</v>
      </c>
    </row>
    <row r="31" spans="1:10" ht="39" x14ac:dyDescent="0.25">
      <c r="A31" s="13">
        <v>27</v>
      </c>
      <c r="B31" s="6" t="s">
        <v>67</v>
      </c>
      <c r="C31" s="8">
        <v>4620</v>
      </c>
      <c r="D31" s="8">
        <v>4620</v>
      </c>
      <c r="E31" s="7" t="s">
        <v>14</v>
      </c>
      <c r="F31" s="6" t="s">
        <v>150</v>
      </c>
      <c r="G31" s="6" t="s">
        <v>150</v>
      </c>
      <c r="H31" s="7" t="s">
        <v>15</v>
      </c>
      <c r="I31" s="7" t="s">
        <v>68</v>
      </c>
      <c r="J31" s="11">
        <v>243892</v>
      </c>
    </row>
    <row r="32" spans="1:10" ht="58.5" x14ac:dyDescent="0.25">
      <c r="A32" s="13">
        <v>28</v>
      </c>
      <c r="B32" s="6" t="s">
        <v>69</v>
      </c>
      <c r="C32" s="8">
        <v>60000</v>
      </c>
      <c r="D32" s="8">
        <v>60000</v>
      </c>
      <c r="E32" s="7" t="s">
        <v>14</v>
      </c>
      <c r="F32" s="6" t="s">
        <v>151</v>
      </c>
      <c r="G32" s="6" t="s">
        <v>151</v>
      </c>
      <c r="H32" s="7" t="s">
        <v>15</v>
      </c>
      <c r="I32" s="7" t="s">
        <v>70</v>
      </c>
      <c r="J32" s="11">
        <v>243891</v>
      </c>
    </row>
    <row r="33" spans="1:10" ht="58.5" x14ac:dyDescent="0.25">
      <c r="A33" s="13">
        <v>29</v>
      </c>
      <c r="B33" s="6" t="s">
        <v>71</v>
      </c>
      <c r="C33" s="8">
        <v>98446.88</v>
      </c>
      <c r="D33" s="8">
        <v>98446.88</v>
      </c>
      <c r="E33" s="7" t="s">
        <v>14</v>
      </c>
      <c r="F33" s="6" t="s">
        <v>152</v>
      </c>
      <c r="G33" s="6" t="s">
        <v>152</v>
      </c>
      <c r="H33" s="7" t="s">
        <v>15</v>
      </c>
      <c r="I33" s="7" t="s">
        <v>72</v>
      </c>
      <c r="J33" s="11">
        <v>243874</v>
      </c>
    </row>
    <row r="34" spans="1:10" ht="39" x14ac:dyDescent="0.25">
      <c r="A34" s="13">
        <v>30</v>
      </c>
      <c r="B34" s="6" t="s">
        <v>73</v>
      </c>
      <c r="C34" s="8">
        <v>16000</v>
      </c>
      <c r="D34" s="8">
        <v>16000</v>
      </c>
      <c r="E34" s="7" t="s">
        <v>14</v>
      </c>
      <c r="F34" s="6" t="s">
        <v>153</v>
      </c>
      <c r="G34" s="6" t="s">
        <v>153</v>
      </c>
      <c r="H34" s="7" t="s">
        <v>15</v>
      </c>
      <c r="I34" s="7" t="s">
        <v>74</v>
      </c>
      <c r="J34" s="11">
        <v>243874</v>
      </c>
    </row>
    <row r="35" spans="1:10" ht="39" x14ac:dyDescent="0.25">
      <c r="A35" s="13">
        <v>31</v>
      </c>
      <c r="B35" s="6" t="s">
        <v>75</v>
      </c>
      <c r="C35" s="8">
        <v>27300</v>
      </c>
      <c r="D35" s="8">
        <v>27300</v>
      </c>
      <c r="E35" s="7" t="s">
        <v>14</v>
      </c>
      <c r="F35" s="6" t="s">
        <v>154</v>
      </c>
      <c r="G35" s="6" t="s">
        <v>154</v>
      </c>
      <c r="H35" s="7" t="s">
        <v>15</v>
      </c>
      <c r="I35" s="7" t="s">
        <v>76</v>
      </c>
      <c r="J35" s="11">
        <v>243893</v>
      </c>
    </row>
    <row r="36" spans="1:10" ht="58.5" x14ac:dyDescent="0.25">
      <c r="A36" s="13">
        <v>32</v>
      </c>
      <c r="B36" s="6" t="s">
        <v>77</v>
      </c>
      <c r="C36" s="9">
        <v>28462</v>
      </c>
      <c r="D36" s="9">
        <v>28462</v>
      </c>
      <c r="E36" s="7" t="s">
        <v>14</v>
      </c>
      <c r="F36" s="6" t="s">
        <v>155</v>
      </c>
      <c r="G36" s="6" t="s">
        <v>155</v>
      </c>
      <c r="H36" s="7" t="s">
        <v>15</v>
      </c>
      <c r="I36" s="7" t="s">
        <v>78</v>
      </c>
      <c r="J36" s="11">
        <v>243893</v>
      </c>
    </row>
    <row r="37" spans="1:10" ht="39" x14ac:dyDescent="0.25">
      <c r="A37" s="13">
        <v>33</v>
      </c>
      <c r="B37" s="6" t="s">
        <v>79</v>
      </c>
      <c r="C37" s="8">
        <v>2739.2</v>
      </c>
      <c r="D37" s="8">
        <v>2739.2</v>
      </c>
      <c r="E37" s="7" t="s">
        <v>14</v>
      </c>
      <c r="F37" s="6" t="s">
        <v>156</v>
      </c>
      <c r="G37" s="6" t="s">
        <v>156</v>
      </c>
      <c r="H37" s="7" t="s">
        <v>15</v>
      </c>
      <c r="I37" s="7" t="s">
        <v>80</v>
      </c>
      <c r="J37" s="11">
        <v>243893</v>
      </c>
    </row>
    <row r="38" spans="1:10" ht="39" x14ac:dyDescent="0.25">
      <c r="A38" s="13">
        <v>34</v>
      </c>
      <c r="B38" s="6" t="s">
        <v>81</v>
      </c>
      <c r="C38" s="8">
        <v>49861.72</v>
      </c>
      <c r="D38" s="8">
        <v>49861.72</v>
      </c>
      <c r="E38" s="7" t="s">
        <v>14</v>
      </c>
      <c r="F38" s="6" t="s">
        <v>157</v>
      </c>
      <c r="G38" s="6" t="s">
        <v>157</v>
      </c>
      <c r="H38" s="7" t="s">
        <v>15</v>
      </c>
      <c r="I38" s="7" t="s">
        <v>82</v>
      </c>
      <c r="J38" s="11">
        <v>243894</v>
      </c>
    </row>
    <row r="39" spans="1:10" ht="39" x14ac:dyDescent="0.25">
      <c r="A39" s="13">
        <v>35</v>
      </c>
      <c r="B39" s="6" t="s">
        <v>83</v>
      </c>
      <c r="C39" s="8">
        <v>1626.4</v>
      </c>
      <c r="D39" s="8">
        <v>1626.4</v>
      </c>
      <c r="E39" s="7" t="s">
        <v>14</v>
      </c>
      <c r="F39" s="6" t="s">
        <v>158</v>
      </c>
      <c r="G39" s="6" t="s">
        <v>158</v>
      </c>
      <c r="H39" s="7" t="s">
        <v>15</v>
      </c>
      <c r="I39" s="7" t="s">
        <v>84</v>
      </c>
      <c r="J39" s="11">
        <v>243892</v>
      </c>
    </row>
    <row r="40" spans="1:10" ht="39" x14ac:dyDescent="0.25">
      <c r="A40" s="13">
        <v>36</v>
      </c>
      <c r="B40" s="6" t="s">
        <v>85</v>
      </c>
      <c r="C40" s="8">
        <v>7704</v>
      </c>
      <c r="D40" s="8">
        <v>7704</v>
      </c>
      <c r="E40" s="7" t="s">
        <v>14</v>
      </c>
      <c r="F40" s="6" t="s">
        <v>159</v>
      </c>
      <c r="G40" s="6" t="s">
        <v>159</v>
      </c>
      <c r="H40" s="7" t="s">
        <v>15</v>
      </c>
      <c r="I40" s="7" t="s">
        <v>86</v>
      </c>
      <c r="J40" s="11">
        <v>243899</v>
      </c>
    </row>
    <row r="41" spans="1:10" ht="39" x14ac:dyDescent="0.25">
      <c r="A41" s="13">
        <v>37</v>
      </c>
      <c r="B41" s="6" t="s">
        <v>87</v>
      </c>
      <c r="C41" s="8">
        <v>7169</v>
      </c>
      <c r="D41" s="8">
        <v>7169</v>
      </c>
      <c r="E41" s="7" t="s">
        <v>88</v>
      </c>
      <c r="F41" s="6" t="s">
        <v>160</v>
      </c>
      <c r="G41" s="6" t="s">
        <v>160</v>
      </c>
      <c r="H41" s="7" t="s">
        <v>15</v>
      </c>
      <c r="I41" s="7" t="s">
        <v>89</v>
      </c>
      <c r="J41" s="11">
        <v>243892</v>
      </c>
    </row>
    <row r="42" spans="1:10" ht="39" x14ac:dyDescent="0.25">
      <c r="A42" s="13">
        <v>38</v>
      </c>
      <c r="B42" s="6" t="s">
        <v>90</v>
      </c>
      <c r="C42" s="8">
        <v>189000</v>
      </c>
      <c r="D42" s="8">
        <v>189000</v>
      </c>
      <c r="E42" s="7" t="s">
        <v>14</v>
      </c>
      <c r="F42" s="6" t="s">
        <v>161</v>
      </c>
      <c r="G42" s="6" t="s">
        <v>161</v>
      </c>
      <c r="H42" s="7" t="s">
        <v>15</v>
      </c>
      <c r="I42" s="7" t="s">
        <v>91</v>
      </c>
      <c r="J42" s="11">
        <v>243895</v>
      </c>
    </row>
    <row r="43" spans="1:10" ht="58.5" x14ac:dyDescent="0.25">
      <c r="A43" s="13">
        <v>39</v>
      </c>
      <c r="B43" s="6" t="s">
        <v>92</v>
      </c>
      <c r="C43" s="8">
        <v>475.08</v>
      </c>
      <c r="D43" s="8">
        <v>475.08</v>
      </c>
      <c r="E43" s="7" t="s">
        <v>14</v>
      </c>
      <c r="F43" s="6" t="s">
        <v>162</v>
      </c>
      <c r="G43" s="6" t="s">
        <v>162</v>
      </c>
      <c r="H43" s="7" t="s">
        <v>15</v>
      </c>
      <c r="I43" s="7" t="s">
        <v>93</v>
      </c>
      <c r="J43" s="11">
        <v>243831</v>
      </c>
    </row>
    <row r="44" spans="1:10" ht="58.5" x14ac:dyDescent="0.25">
      <c r="A44" s="13">
        <v>40</v>
      </c>
      <c r="B44" s="6" t="s">
        <v>94</v>
      </c>
      <c r="C44" s="8">
        <v>235.4</v>
      </c>
      <c r="D44" s="8">
        <v>235.4</v>
      </c>
      <c r="E44" s="7" t="s">
        <v>14</v>
      </c>
      <c r="F44" s="6" t="s">
        <v>163</v>
      </c>
      <c r="G44" s="6" t="s">
        <v>163</v>
      </c>
      <c r="H44" s="7" t="s">
        <v>15</v>
      </c>
      <c r="I44" s="7" t="s">
        <v>95</v>
      </c>
      <c r="J44" s="11">
        <v>243811</v>
      </c>
    </row>
    <row r="45" spans="1:10" ht="58.5" x14ac:dyDescent="0.25">
      <c r="A45" s="13">
        <v>41</v>
      </c>
      <c r="B45" s="6" t="s">
        <v>96</v>
      </c>
      <c r="C45" s="8">
        <v>1904.6</v>
      </c>
      <c r="D45" s="8">
        <v>1904.6</v>
      </c>
      <c r="E45" s="7" t="s">
        <v>14</v>
      </c>
      <c r="F45" s="6" t="s">
        <v>164</v>
      </c>
      <c r="G45" s="6" t="s">
        <v>164</v>
      </c>
      <c r="H45" s="7" t="s">
        <v>15</v>
      </c>
      <c r="I45" s="7" t="s">
        <v>97</v>
      </c>
      <c r="J45" s="11">
        <v>243823</v>
      </c>
    </row>
    <row r="46" spans="1:10" ht="58.5" x14ac:dyDescent="0.25">
      <c r="A46" s="13">
        <v>42</v>
      </c>
      <c r="B46" s="6" t="s">
        <v>98</v>
      </c>
      <c r="C46" s="8">
        <v>1904.6</v>
      </c>
      <c r="D46" s="8">
        <v>1904.6</v>
      </c>
      <c r="E46" s="7" t="s">
        <v>14</v>
      </c>
      <c r="F46" s="6" t="s">
        <v>164</v>
      </c>
      <c r="G46" s="6" t="s">
        <v>164</v>
      </c>
      <c r="H46" s="7" t="s">
        <v>15</v>
      </c>
      <c r="I46" s="7" t="s">
        <v>99</v>
      </c>
      <c r="J46" s="11">
        <v>243858</v>
      </c>
    </row>
    <row r="47" spans="1:10" ht="58.5" x14ac:dyDescent="0.25">
      <c r="A47" s="13">
        <v>43</v>
      </c>
      <c r="B47" s="6" t="s">
        <v>100</v>
      </c>
      <c r="C47" s="8">
        <v>1904.6</v>
      </c>
      <c r="D47" s="8">
        <v>1904.6</v>
      </c>
      <c r="E47" s="7" t="s">
        <v>14</v>
      </c>
      <c r="F47" s="6" t="s">
        <v>164</v>
      </c>
      <c r="G47" s="6" t="s">
        <v>164</v>
      </c>
      <c r="H47" s="7" t="s">
        <v>15</v>
      </c>
      <c r="I47" s="7" t="s">
        <v>101</v>
      </c>
      <c r="J47" s="11">
        <v>243886</v>
      </c>
    </row>
    <row r="48" spans="1:10" ht="39" x14ac:dyDescent="0.25">
      <c r="A48" s="13">
        <v>44</v>
      </c>
      <c r="B48" s="6" t="s">
        <v>102</v>
      </c>
      <c r="C48" s="8">
        <v>52466.92</v>
      </c>
      <c r="D48" s="8">
        <v>52466.92</v>
      </c>
      <c r="E48" s="7" t="s">
        <v>14</v>
      </c>
      <c r="F48" s="6" t="s">
        <v>165</v>
      </c>
      <c r="G48" s="6" t="s">
        <v>165</v>
      </c>
      <c r="H48" s="7" t="s">
        <v>15</v>
      </c>
      <c r="I48" s="7" t="s">
        <v>103</v>
      </c>
      <c r="J48" s="11">
        <v>243893</v>
      </c>
    </row>
    <row r="49" spans="1:10" ht="58.5" x14ac:dyDescent="0.25">
      <c r="A49" s="13">
        <v>45</v>
      </c>
      <c r="B49" s="6" t="s">
        <v>104</v>
      </c>
      <c r="C49" s="8">
        <v>48220.34</v>
      </c>
      <c r="D49" s="8">
        <v>48220.34</v>
      </c>
      <c r="E49" s="7" t="s">
        <v>14</v>
      </c>
      <c r="F49" s="6" t="s">
        <v>166</v>
      </c>
      <c r="G49" s="6" t="s">
        <v>166</v>
      </c>
      <c r="H49" s="7" t="s">
        <v>15</v>
      </c>
      <c r="I49" s="7" t="s">
        <v>105</v>
      </c>
      <c r="J49" s="11">
        <v>243895</v>
      </c>
    </row>
    <row r="50" spans="1:10" ht="39" x14ac:dyDescent="0.25">
      <c r="A50" s="13">
        <v>46</v>
      </c>
      <c r="B50" s="6" t="s">
        <v>75</v>
      </c>
      <c r="C50" s="8">
        <v>17840</v>
      </c>
      <c r="D50" s="8">
        <v>17840</v>
      </c>
      <c r="E50" s="7" t="s">
        <v>14</v>
      </c>
      <c r="F50" s="6" t="s">
        <v>167</v>
      </c>
      <c r="G50" s="6" t="s">
        <v>167</v>
      </c>
      <c r="H50" s="7" t="s">
        <v>15</v>
      </c>
      <c r="I50" s="7" t="s">
        <v>106</v>
      </c>
      <c r="J50" s="11">
        <v>243895</v>
      </c>
    </row>
    <row r="51" spans="1:10" ht="58.5" x14ac:dyDescent="0.25">
      <c r="A51" s="13">
        <v>47</v>
      </c>
      <c r="B51" s="6" t="s">
        <v>107</v>
      </c>
      <c r="C51" s="8">
        <v>3319.46</v>
      </c>
      <c r="D51" s="8">
        <v>3319.46</v>
      </c>
      <c r="E51" s="7" t="s">
        <v>14</v>
      </c>
      <c r="F51" s="6" t="s">
        <v>168</v>
      </c>
      <c r="G51" s="6" t="s">
        <v>168</v>
      </c>
      <c r="H51" s="7" t="s">
        <v>15</v>
      </c>
      <c r="I51" s="7" t="s">
        <v>108</v>
      </c>
      <c r="J51" s="11">
        <v>243901</v>
      </c>
    </row>
    <row r="52" spans="1:10" ht="39" x14ac:dyDescent="0.25">
      <c r="A52" s="13">
        <v>48</v>
      </c>
      <c r="B52" s="6" t="s">
        <v>109</v>
      </c>
      <c r="C52" s="8">
        <v>8848.5</v>
      </c>
      <c r="D52" s="8">
        <v>8848.5</v>
      </c>
      <c r="E52" s="7" t="s">
        <v>14</v>
      </c>
      <c r="F52" s="6" t="s">
        <v>169</v>
      </c>
      <c r="G52" s="6" t="s">
        <v>169</v>
      </c>
      <c r="H52" s="7" t="s">
        <v>15</v>
      </c>
      <c r="I52" s="7" t="s">
        <v>110</v>
      </c>
      <c r="J52" s="11">
        <v>243893</v>
      </c>
    </row>
    <row r="53" spans="1:10" ht="39" x14ac:dyDescent="0.25">
      <c r="A53" s="13">
        <v>49</v>
      </c>
      <c r="B53" s="6" t="s">
        <v>111</v>
      </c>
      <c r="C53" s="8">
        <v>36100</v>
      </c>
      <c r="D53" s="8">
        <v>36100</v>
      </c>
      <c r="E53" s="7" t="s">
        <v>14</v>
      </c>
      <c r="F53" s="6" t="s">
        <v>170</v>
      </c>
      <c r="G53" s="6" t="s">
        <v>170</v>
      </c>
      <c r="H53" s="7" t="s">
        <v>15</v>
      </c>
      <c r="I53" s="7" t="s">
        <v>112</v>
      </c>
      <c r="J53" s="11">
        <v>243893</v>
      </c>
    </row>
    <row r="54" spans="1:10" ht="39" x14ac:dyDescent="0.25">
      <c r="A54" s="13">
        <v>50</v>
      </c>
      <c r="B54" s="6" t="s">
        <v>113</v>
      </c>
      <c r="C54" s="8">
        <v>16197.11</v>
      </c>
      <c r="D54" s="8">
        <v>16197.11</v>
      </c>
      <c r="E54" s="7" t="s">
        <v>14</v>
      </c>
      <c r="F54" s="6" t="s">
        <v>171</v>
      </c>
      <c r="G54" s="6" t="s">
        <v>171</v>
      </c>
      <c r="H54" s="7" t="s">
        <v>15</v>
      </c>
      <c r="I54" s="7" t="s">
        <v>114</v>
      </c>
      <c r="J54" s="11">
        <v>243898</v>
      </c>
    </row>
    <row r="55" spans="1:10" ht="39" x14ac:dyDescent="0.25">
      <c r="A55" s="13">
        <v>51</v>
      </c>
      <c r="B55" s="6" t="s">
        <v>115</v>
      </c>
      <c r="C55" s="8">
        <v>3100</v>
      </c>
      <c r="D55" s="8">
        <v>3100</v>
      </c>
      <c r="E55" s="7" t="s">
        <v>14</v>
      </c>
      <c r="F55" s="6" t="s">
        <v>172</v>
      </c>
      <c r="G55" s="6" t="s">
        <v>172</v>
      </c>
      <c r="H55" s="7" t="s">
        <v>15</v>
      </c>
      <c r="I55" s="7" t="s">
        <v>116</v>
      </c>
      <c r="J55" s="11">
        <v>243873</v>
      </c>
    </row>
    <row r="56" spans="1:10" ht="58.5" x14ac:dyDescent="0.25">
      <c r="A56" s="13">
        <v>52</v>
      </c>
      <c r="B56" s="6" t="s">
        <v>117</v>
      </c>
      <c r="C56" s="8">
        <v>10379</v>
      </c>
      <c r="D56" s="8">
        <v>10379</v>
      </c>
      <c r="E56" s="7" t="s">
        <v>14</v>
      </c>
      <c r="F56" s="6" t="s">
        <v>173</v>
      </c>
      <c r="G56" s="6" t="s">
        <v>173</v>
      </c>
      <c r="H56" s="7" t="s">
        <v>15</v>
      </c>
      <c r="I56" s="7" t="s">
        <v>118</v>
      </c>
      <c r="J56" s="11">
        <v>243893</v>
      </c>
    </row>
    <row r="57" spans="1:10" ht="58.5" x14ac:dyDescent="0.25">
      <c r="A57" s="13">
        <v>53</v>
      </c>
      <c r="B57" s="6" t="s">
        <v>119</v>
      </c>
      <c r="C57" s="8">
        <v>8532</v>
      </c>
      <c r="D57" s="8">
        <v>8532</v>
      </c>
      <c r="E57" s="7" t="s">
        <v>14</v>
      </c>
      <c r="F57" s="6" t="s">
        <v>174</v>
      </c>
      <c r="G57" s="6" t="s">
        <v>174</v>
      </c>
      <c r="H57" s="7" t="s">
        <v>15</v>
      </c>
      <c r="I57" s="7" t="s">
        <v>120</v>
      </c>
      <c r="J57" s="11">
        <v>243893</v>
      </c>
    </row>
    <row r="58" spans="1:10" ht="58.5" x14ac:dyDescent="0.25">
      <c r="A58" s="13">
        <v>54</v>
      </c>
      <c r="B58" s="6" t="s">
        <v>119</v>
      </c>
      <c r="C58" s="8">
        <v>9972</v>
      </c>
      <c r="D58" s="8">
        <v>9972</v>
      </c>
      <c r="E58" s="7" t="s">
        <v>14</v>
      </c>
      <c r="F58" s="6" t="s">
        <v>175</v>
      </c>
      <c r="G58" s="6" t="s">
        <v>175</v>
      </c>
      <c r="H58" s="7" t="s">
        <v>15</v>
      </c>
      <c r="I58" s="7" t="s">
        <v>121</v>
      </c>
      <c r="J58" s="11">
        <v>243893</v>
      </c>
    </row>
    <row r="59" spans="1:10" ht="39" x14ac:dyDescent="0.25">
      <c r="A59" s="13">
        <v>55</v>
      </c>
      <c r="B59" s="6" t="s">
        <v>122</v>
      </c>
      <c r="C59" s="8">
        <v>23000</v>
      </c>
      <c r="D59" s="8">
        <v>23000</v>
      </c>
      <c r="E59" s="7" t="s">
        <v>14</v>
      </c>
      <c r="F59" s="6" t="s">
        <v>176</v>
      </c>
      <c r="G59" s="6" t="s">
        <v>176</v>
      </c>
      <c r="H59" s="7" t="s">
        <v>15</v>
      </c>
      <c r="I59" s="7" t="s">
        <v>123</v>
      </c>
      <c r="J59" s="11">
        <v>243894</v>
      </c>
    </row>
    <row r="60" spans="1:10" x14ac:dyDescent="0.25">
      <c r="A60" s="17"/>
      <c r="B60" s="19" t="s">
        <v>177</v>
      </c>
      <c r="C60" s="8">
        <f>SUM(C5:C59)</f>
        <v>1918226.62</v>
      </c>
      <c r="D60" s="8">
        <f>SUM(D5:D59)</f>
        <v>1918226.62</v>
      </c>
      <c r="E60" s="17"/>
      <c r="F60" s="17"/>
      <c r="G60" s="17"/>
      <c r="H60" s="17"/>
      <c r="I60" s="17"/>
      <c r="J60" s="18"/>
    </row>
  </sheetData>
  <mergeCells count="3">
    <mergeCell ref="A1:J1"/>
    <mergeCell ref="A2:J2"/>
    <mergeCell ref="A3:J3"/>
  </mergeCells>
  <conditionalFormatting sqref="I42">
    <cfRule type="duplicateValues" dxfId="1" priority="1"/>
  </conditionalFormatting>
  <pageMargins left="0.19685039370078741" right="0.19685039370078741" top="0.55118110236220474" bottom="0.35433070866141736" header="0.31496062992125984" footer="0.31496062992125984"/>
  <pageSetup paperSize="5" orientation="landscape" r:id="rId1"/>
  <headerFooter>
    <oddHeader>&amp;R&amp;10หน้า &amp;11&amp;P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selection activeCell="L5" sqref="L5"/>
    </sheetView>
  </sheetViews>
  <sheetFormatPr defaultColWidth="9.125" defaultRowHeight="19.5" x14ac:dyDescent="0.25"/>
  <cols>
    <col min="1" max="1" width="4.875" style="1" customWidth="1"/>
    <col min="2" max="2" width="26.125" style="1" customWidth="1"/>
    <col min="3" max="3" width="12.25" style="1" bestFit="1" customWidth="1"/>
    <col min="4" max="4" width="12.375" style="1" bestFit="1" customWidth="1"/>
    <col min="5" max="5" width="11.75" style="1" bestFit="1" customWidth="1"/>
    <col min="6" max="6" width="23" style="1" customWidth="1"/>
    <col min="7" max="7" width="21.625" style="1" customWidth="1"/>
    <col min="8" max="8" width="12.5" style="1" customWidth="1"/>
    <col min="9" max="9" width="27.375" style="1" customWidth="1"/>
    <col min="10" max="10" width="11" style="2" bestFit="1" customWidth="1"/>
    <col min="11" max="11" width="9.125" style="1"/>
    <col min="12" max="12" width="38.75" style="1" customWidth="1"/>
    <col min="13" max="13" width="33.875" style="1" customWidth="1"/>
    <col min="14" max="16384" width="9.125" style="1"/>
  </cols>
  <sheetData>
    <row r="1" spans="1:13" ht="22.5" x14ac:dyDescent="0.3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3" ht="22.5" x14ac:dyDescent="0.35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</row>
    <row r="3" spans="1:13" ht="22.5" x14ac:dyDescent="0.35">
      <c r="A3" s="16" t="s">
        <v>11</v>
      </c>
      <c r="B3" s="16"/>
      <c r="C3" s="16"/>
      <c r="D3" s="16"/>
      <c r="E3" s="16"/>
      <c r="F3" s="16"/>
      <c r="G3" s="16"/>
      <c r="H3" s="16"/>
      <c r="I3" s="16"/>
      <c r="J3" s="16"/>
    </row>
    <row r="4" spans="1:13" ht="39" x14ac:dyDescent="0.25">
      <c r="A4" s="3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3" t="s">
        <v>10</v>
      </c>
    </row>
    <row r="5" spans="1:13" ht="58.5" x14ac:dyDescent="0.25">
      <c r="A5" s="13">
        <v>1</v>
      </c>
      <c r="B5" s="6" t="s">
        <v>13</v>
      </c>
      <c r="C5" s="8">
        <v>5885</v>
      </c>
      <c r="D5" s="8">
        <v>5885</v>
      </c>
      <c r="E5" s="7" t="s">
        <v>14</v>
      </c>
      <c r="F5" s="6" t="s">
        <v>124</v>
      </c>
      <c r="G5" s="6" t="s">
        <v>124</v>
      </c>
      <c r="H5" s="7" t="s">
        <v>15</v>
      </c>
      <c r="I5" s="7" t="s">
        <v>16</v>
      </c>
      <c r="J5" s="11">
        <v>243808</v>
      </c>
      <c r="L5" s="14" t="str">
        <f>F5&amp;" ราคา "&amp;TEXT(C5,"#,##0.00")&amp;" บาท"</f>
        <v>Quality Calibration Co.,Ltd. ราคา 5,885.00 บาท ราคา 5,885.00 บาท</v>
      </c>
      <c r="M5" s="14" t="str">
        <f>G5&amp;" ราคา "&amp;TEXT(D5,"#,##0.00")&amp;" บาท"</f>
        <v>Quality Calibration Co.,Ltd. ราคา 5,885.00 บาท ราคา 5,885.00 บาท</v>
      </c>
    </row>
    <row r="6" spans="1:13" ht="43.5" x14ac:dyDescent="0.25">
      <c r="A6" s="13">
        <v>2</v>
      </c>
      <c r="B6" s="6" t="s">
        <v>17</v>
      </c>
      <c r="C6" s="8">
        <v>7500</v>
      </c>
      <c r="D6" s="8">
        <v>7500</v>
      </c>
      <c r="E6" s="7" t="s">
        <v>14</v>
      </c>
      <c r="F6" s="6" t="s">
        <v>125</v>
      </c>
      <c r="G6" s="6" t="s">
        <v>125</v>
      </c>
      <c r="H6" s="7" t="s">
        <v>15</v>
      </c>
      <c r="I6" s="7" t="s">
        <v>18</v>
      </c>
      <c r="J6" s="11">
        <v>243837</v>
      </c>
      <c r="L6" s="14" t="str">
        <f t="shared" ref="L6:M59" si="0">F6&amp;" ราคา "&amp;TEXT(C6,"#,##0.00")&amp;" บาท"</f>
        <v>นายอนวัช  พวงศรี ราคา 7,500.00 บาท ราคา 7,500.00 บาท</v>
      </c>
      <c r="M6" s="14" t="str">
        <f t="shared" si="0"/>
        <v>นายอนวัช  พวงศรี ราคา 7,500.00 บาท ราคา 7,500.00 บาท</v>
      </c>
    </row>
    <row r="7" spans="1:13" ht="58.5" x14ac:dyDescent="0.25">
      <c r="A7" s="13">
        <v>3</v>
      </c>
      <c r="B7" s="6" t="s">
        <v>19</v>
      </c>
      <c r="C7" s="8">
        <v>48053.7</v>
      </c>
      <c r="D7" s="8">
        <v>48053.7</v>
      </c>
      <c r="E7" s="7" t="s">
        <v>14</v>
      </c>
      <c r="F7" s="6" t="s">
        <v>126</v>
      </c>
      <c r="G7" s="6" t="s">
        <v>126</v>
      </c>
      <c r="H7" s="7" t="s">
        <v>15</v>
      </c>
      <c r="I7" s="7" t="s">
        <v>20</v>
      </c>
      <c r="J7" s="11">
        <v>243839</v>
      </c>
      <c r="L7" s="14" t="str">
        <f t="shared" si="0"/>
        <v>บจก.พาราไซแอนติฟิค ราคา 48,053.70 บาท ราคา 48,053.70 บาท</v>
      </c>
      <c r="M7" s="14" t="str">
        <f t="shared" si="0"/>
        <v>บจก.พาราไซแอนติฟิค ราคา 48,053.70 บาท ราคา 48,053.70 บาท</v>
      </c>
    </row>
    <row r="8" spans="1:13" ht="43.5" x14ac:dyDescent="0.25">
      <c r="A8" s="13">
        <v>4</v>
      </c>
      <c r="B8" s="6" t="s">
        <v>21</v>
      </c>
      <c r="C8" s="8">
        <v>50000</v>
      </c>
      <c r="D8" s="8">
        <v>50000</v>
      </c>
      <c r="E8" s="7" t="s">
        <v>14</v>
      </c>
      <c r="F8" s="6" t="s">
        <v>127</v>
      </c>
      <c r="G8" s="6" t="s">
        <v>127</v>
      </c>
      <c r="H8" s="7" t="s">
        <v>15</v>
      </c>
      <c r="I8" s="7" t="s">
        <v>22</v>
      </c>
      <c r="J8" s="11">
        <v>243846</v>
      </c>
      <c r="L8" s="14" t="str">
        <f t="shared" si="0"/>
        <v>นายปรีชา  พิมลา ราคา 50,000.00 บาท ราคา 50,000.00 บาท</v>
      </c>
      <c r="M8" s="14" t="str">
        <f t="shared" si="0"/>
        <v>นายปรีชา  พิมลา ราคา 50,000.00 บาท ราคา 50,000.00 บาท</v>
      </c>
    </row>
    <row r="9" spans="1:13" ht="58.5" x14ac:dyDescent="0.25">
      <c r="A9" s="13">
        <v>5</v>
      </c>
      <c r="B9" s="6" t="s">
        <v>23</v>
      </c>
      <c r="C9" s="8">
        <v>495000</v>
      </c>
      <c r="D9" s="8">
        <v>495000</v>
      </c>
      <c r="E9" s="7" t="s">
        <v>14</v>
      </c>
      <c r="F9" s="6" t="s">
        <v>128</v>
      </c>
      <c r="G9" s="6" t="s">
        <v>128</v>
      </c>
      <c r="H9" s="7" t="s">
        <v>15</v>
      </c>
      <c r="I9" s="7" t="s">
        <v>24</v>
      </c>
      <c r="J9" s="11">
        <v>243857</v>
      </c>
      <c r="L9" s="14" t="str">
        <f t="shared" si="0"/>
        <v>บจก.เอสพีซีซี ศุภโชค ราคา 495,000.00 บาท ราคา 495,000.00 บาท</v>
      </c>
      <c r="M9" s="14" t="str">
        <f t="shared" si="0"/>
        <v>บจก.เอสพีซีซี ศุภโชค ราคา 495,000.00 บาท ราคา 495,000.00 บาท</v>
      </c>
    </row>
    <row r="10" spans="1:13" ht="43.5" x14ac:dyDescent="0.25">
      <c r="A10" s="13">
        <v>6</v>
      </c>
      <c r="B10" s="6" t="s">
        <v>25</v>
      </c>
      <c r="C10" s="8">
        <v>8000</v>
      </c>
      <c r="D10" s="8">
        <v>8000</v>
      </c>
      <c r="E10" s="7" t="s">
        <v>14</v>
      </c>
      <c r="F10" s="6" t="s">
        <v>129</v>
      </c>
      <c r="G10" s="6" t="s">
        <v>129</v>
      </c>
      <c r="H10" s="7" t="s">
        <v>15</v>
      </c>
      <c r="I10" s="7" t="s">
        <v>26</v>
      </c>
      <c r="J10" s="11">
        <v>243859</v>
      </c>
      <c r="L10" s="14" t="str">
        <f t="shared" si="0"/>
        <v>สวนอาหารบ้านจิตประภัสสร ราคา 8,000.00 บาท ราคา 8,000.00 บาท</v>
      </c>
      <c r="M10" s="14" t="str">
        <f t="shared" si="0"/>
        <v>สวนอาหารบ้านจิตประภัสสร ราคา 8,000.00 บาท ราคา 8,000.00 บาท</v>
      </c>
    </row>
    <row r="11" spans="1:13" ht="43.5" x14ac:dyDescent="0.25">
      <c r="A11" s="13">
        <v>7</v>
      </c>
      <c r="B11" s="6" t="s">
        <v>27</v>
      </c>
      <c r="C11" s="8">
        <v>23433</v>
      </c>
      <c r="D11" s="8">
        <v>23433</v>
      </c>
      <c r="E11" s="7" t="s">
        <v>14</v>
      </c>
      <c r="F11" s="6" t="s">
        <v>130</v>
      </c>
      <c r="G11" s="6" t="s">
        <v>130</v>
      </c>
      <c r="H11" s="7" t="s">
        <v>15</v>
      </c>
      <c r="I11" s="7" t="s">
        <v>28</v>
      </c>
      <c r="J11" s="11">
        <v>243858</v>
      </c>
      <c r="L11" s="14" t="str">
        <f t="shared" si="0"/>
        <v>บจก.ซีทีแลบอราตอรี่ ราคา 23,433.00 บาท ราคา 23,433.00 บาท</v>
      </c>
      <c r="M11" s="14" t="str">
        <f t="shared" si="0"/>
        <v>บจก.ซีทีแลบอราตอรี่ ราคา 23,433.00 บาท ราคา 23,433.00 บาท</v>
      </c>
    </row>
    <row r="12" spans="1:13" ht="43.5" x14ac:dyDescent="0.25">
      <c r="A12" s="13">
        <v>8</v>
      </c>
      <c r="B12" s="6" t="s">
        <v>29</v>
      </c>
      <c r="C12" s="8">
        <v>8000</v>
      </c>
      <c r="D12" s="8">
        <v>8000</v>
      </c>
      <c r="E12" s="7" t="s">
        <v>14</v>
      </c>
      <c r="F12" s="6" t="s">
        <v>131</v>
      </c>
      <c r="G12" s="6" t="s">
        <v>131</v>
      </c>
      <c r="H12" s="7" t="s">
        <v>15</v>
      </c>
      <c r="I12" s="7" t="s">
        <v>30</v>
      </c>
      <c r="J12" s="11">
        <v>243856</v>
      </c>
      <c r="L12" s="14" t="str">
        <f t="shared" si="0"/>
        <v>นางสาวลินนลี  โนมะยา ราคา 8,000.00 บาท ราคา 8,000.00 บาท</v>
      </c>
      <c r="M12" s="14" t="str">
        <f t="shared" si="0"/>
        <v>นางสาวลินนลี  โนมะยา ราคา 8,000.00 บาท ราคา 8,000.00 บาท</v>
      </c>
    </row>
    <row r="13" spans="1:13" ht="58.5" x14ac:dyDescent="0.25">
      <c r="A13" s="13">
        <v>9</v>
      </c>
      <c r="B13" s="6" t="s">
        <v>31</v>
      </c>
      <c r="C13" s="8">
        <v>8000</v>
      </c>
      <c r="D13" s="8">
        <v>8000</v>
      </c>
      <c r="E13" s="7" t="s">
        <v>14</v>
      </c>
      <c r="F13" s="6" t="s">
        <v>132</v>
      </c>
      <c r="G13" s="6" t="s">
        <v>132</v>
      </c>
      <c r="H13" s="7" t="s">
        <v>15</v>
      </c>
      <c r="I13" s="7" t="s">
        <v>32</v>
      </c>
      <c r="J13" s="11">
        <v>243863</v>
      </c>
      <c r="L13" s="14" t="str">
        <f t="shared" si="0"/>
        <v>นางสาวศศินิภา  สิริวรพจน์กุล ราคา 8,000.00 บาท ราคา 8,000.00 บาท</v>
      </c>
      <c r="M13" s="14" t="str">
        <f t="shared" si="0"/>
        <v>นางสาวศศินิภา  สิริวรพจน์กุล ราคา 8,000.00 บาท ราคา 8,000.00 บาท</v>
      </c>
    </row>
    <row r="14" spans="1:13" ht="58.5" x14ac:dyDescent="0.25">
      <c r="A14" s="13">
        <v>10</v>
      </c>
      <c r="B14" s="6" t="s">
        <v>33</v>
      </c>
      <c r="C14" s="8">
        <v>16627.8</v>
      </c>
      <c r="D14" s="8">
        <v>16627.8</v>
      </c>
      <c r="E14" s="7" t="s">
        <v>14</v>
      </c>
      <c r="F14" s="6" t="s">
        <v>133</v>
      </c>
      <c r="G14" s="6" t="s">
        <v>133</v>
      </c>
      <c r="H14" s="7" t="s">
        <v>15</v>
      </c>
      <c r="I14" s="7" t="s">
        <v>34</v>
      </c>
      <c r="J14" s="11">
        <v>243864</v>
      </c>
      <c r="L14" s="14" t="str">
        <f t="shared" si="0"/>
        <v>ร้านพลก็อปปี้ เซอร์วิส แอนด์ ซัพพลาย ราคา 16,627.80 บาท ราคา 16,627.80 บาท</v>
      </c>
      <c r="M14" s="14" t="str">
        <f t="shared" si="0"/>
        <v>ร้านพลก็อปปี้ เซอร์วิส แอนด์ ซัพพลาย ราคา 16,627.80 บาท ราคา 16,627.80 บาท</v>
      </c>
    </row>
    <row r="15" spans="1:13" ht="43.5" x14ac:dyDescent="0.25">
      <c r="A15" s="13">
        <v>11</v>
      </c>
      <c r="B15" s="6" t="s">
        <v>35</v>
      </c>
      <c r="C15" s="8">
        <v>8000</v>
      </c>
      <c r="D15" s="8">
        <v>8000</v>
      </c>
      <c r="E15" s="7" t="s">
        <v>14</v>
      </c>
      <c r="F15" s="6" t="s">
        <v>134</v>
      </c>
      <c r="G15" s="6" t="s">
        <v>134</v>
      </c>
      <c r="H15" s="7" t="s">
        <v>15</v>
      </c>
      <c r="I15" s="7" t="s">
        <v>36</v>
      </c>
      <c r="J15" s="11">
        <v>243858</v>
      </c>
      <c r="L15" s="14" t="str">
        <f t="shared" si="0"/>
        <v>นางสาวกุลนันท์  บัวศรี ราคา 8,000.00 บาท ราคา 8,000.00 บาท</v>
      </c>
      <c r="M15" s="14" t="str">
        <f t="shared" si="0"/>
        <v>นางสาวกุลนันท์  บัวศรี ราคา 8,000.00 บาท ราคา 8,000.00 บาท</v>
      </c>
    </row>
    <row r="16" spans="1:13" ht="43.5" x14ac:dyDescent="0.25">
      <c r="A16" s="13">
        <v>12</v>
      </c>
      <c r="B16" s="6" t="s">
        <v>37</v>
      </c>
      <c r="C16" s="8">
        <v>117990</v>
      </c>
      <c r="D16" s="8">
        <v>117990</v>
      </c>
      <c r="E16" s="7" t="s">
        <v>14</v>
      </c>
      <c r="F16" s="6" t="s">
        <v>135</v>
      </c>
      <c r="G16" s="6" t="s">
        <v>135</v>
      </c>
      <c r="H16" s="7" t="s">
        <v>15</v>
      </c>
      <c r="I16" s="7" t="s">
        <v>38</v>
      </c>
      <c r="J16" s="11">
        <v>243859</v>
      </c>
      <c r="L16" s="14" t="str">
        <f t="shared" si="0"/>
        <v>นายเด่น ออมอด ราคา 117,990.00 บาท ราคา 117,990.00 บาท</v>
      </c>
      <c r="M16" s="14" t="str">
        <f t="shared" si="0"/>
        <v>นายเด่น ออมอด ราคา 117,990.00 บาท ราคา 117,990.00 บาท</v>
      </c>
    </row>
    <row r="17" spans="1:13" ht="43.5" x14ac:dyDescent="0.25">
      <c r="A17" s="13">
        <v>13</v>
      </c>
      <c r="B17" s="6" t="s">
        <v>39</v>
      </c>
      <c r="C17" s="8">
        <v>14300</v>
      </c>
      <c r="D17" s="8">
        <v>14300</v>
      </c>
      <c r="E17" s="7" t="s">
        <v>14</v>
      </c>
      <c r="F17" s="6" t="s">
        <v>136</v>
      </c>
      <c r="G17" s="6" t="s">
        <v>136</v>
      </c>
      <c r="H17" s="7" t="s">
        <v>15</v>
      </c>
      <c r="I17" s="7" t="s">
        <v>40</v>
      </c>
      <c r="J17" s="11">
        <v>243867</v>
      </c>
      <c r="L17" s="14" t="str">
        <f t="shared" si="0"/>
        <v>นายสันติ ศรีประไพ ราคา 14,300.00 บาท ราคา 14,300.00 บาท</v>
      </c>
      <c r="M17" s="14" t="str">
        <f t="shared" si="0"/>
        <v>นายสันติ ศรีประไพ ราคา 14,300.00 บาท ราคา 14,300.00 บาท</v>
      </c>
    </row>
    <row r="18" spans="1:13" ht="43.5" x14ac:dyDescent="0.25">
      <c r="A18" s="13">
        <v>14</v>
      </c>
      <c r="B18" s="6" t="s">
        <v>41</v>
      </c>
      <c r="C18" s="8">
        <v>8000</v>
      </c>
      <c r="D18" s="8">
        <v>8000</v>
      </c>
      <c r="E18" s="7" t="s">
        <v>14</v>
      </c>
      <c r="F18" s="6" t="s">
        <v>137</v>
      </c>
      <c r="G18" s="6" t="s">
        <v>137</v>
      </c>
      <c r="H18" s="7" t="s">
        <v>15</v>
      </c>
      <c r="I18" s="7" t="s">
        <v>42</v>
      </c>
      <c r="J18" s="11">
        <v>243870</v>
      </c>
      <c r="L18" s="14" t="str">
        <f t="shared" si="0"/>
        <v>นางสาวนาตาลี  มีจิตต์ ราคา 8,000.00 บาท ราคา 8,000.00 บาท</v>
      </c>
      <c r="M18" s="14" t="str">
        <f t="shared" si="0"/>
        <v>นางสาวนาตาลี  มีจิตต์ ราคา 8,000.00 บาท ราคา 8,000.00 บาท</v>
      </c>
    </row>
    <row r="19" spans="1:13" ht="43.5" x14ac:dyDescent="0.25">
      <c r="A19" s="13">
        <v>15</v>
      </c>
      <c r="B19" s="6" t="s">
        <v>43</v>
      </c>
      <c r="C19" s="8">
        <v>2942.5</v>
      </c>
      <c r="D19" s="8">
        <v>2942.5</v>
      </c>
      <c r="E19" s="7" t="s">
        <v>14</v>
      </c>
      <c r="F19" s="6" t="s">
        <v>138</v>
      </c>
      <c r="G19" s="6" t="s">
        <v>138</v>
      </c>
      <c r="H19" s="7" t="s">
        <v>15</v>
      </c>
      <c r="I19" s="7" t="s">
        <v>44</v>
      </c>
      <c r="J19" s="11">
        <v>243873</v>
      </c>
      <c r="L19" s="14" t="str">
        <f t="shared" si="0"/>
        <v>ร้านพลก็อปปี้ เซอร์วิส แอนด์ ซัพพลาย ราคา 2,942.50 บาท ราคา 2,942.50 บาท</v>
      </c>
      <c r="M19" s="14" t="str">
        <f t="shared" si="0"/>
        <v>ร้านพลก็อปปี้ เซอร์วิส แอนด์ ซัพพลาย ราคา 2,942.50 บาท ราคา 2,942.50 บาท</v>
      </c>
    </row>
    <row r="20" spans="1:13" ht="43.5" x14ac:dyDescent="0.25">
      <c r="A20" s="13">
        <v>16</v>
      </c>
      <c r="B20" s="6" t="s">
        <v>45</v>
      </c>
      <c r="C20" s="8">
        <v>900</v>
      </c>
      <c r="D20" s="8">
        <v>900</v>
      </c>
      <c r="E20" s="7" t="s">
        <v>14</v>
      </c>
      <c r="F20" s="6" t="s">
        <v>139</v>
      </c>
      <c r="G20" s="6" t="s">
        <v>139</v>
      </c>
      <c r="H20" s="7" t="s">
        <v>15</v>
      </c>
      <c r="I20" s="7" t="s">
        <v>46</v>
      </c>
      <c r="J20" s="11">
        <v>243863</v>
      </c>
      <c r="L20" s="14" t="str">
        <f t="shared" si="0"/>
        <v>ศูนย์ถ่ายเอกสารปริ้นท์แอนด์ปั๊มพ์ ราคา 900.00 บาท ราคา 900.00 บาท</v>
      </c>
      <c r="M20" s="14" t="str">
        <f t="shared" si="0"/>
        <v>ศูนย์ถ่ายเอกสารปริ้นท์แอนด์ปั๊มพ์ ราคา 900.00 บาท ราคา 900.00 บาท</v>
      </c>
    </row>
    <row r="21" spans="1:13" ht="43.5" x14ac:dyDescent="0.25">
      <c r="A21" s="13">
        <v>17</v>
      </c>
      <c r="B21" s="6" t="s">
        <v>47</v>
      </c>
      <c r="C21" s="8">
        <v>55215</v>
      </c>
      <c r="D21" s="8">
        <v>55215</v>
      </c>
      <c r="E21" s="7" t="s">
        <v>14</v>
      </c>
      <c r="F21" s="6" t="s">
        <v>140</v>
      </c>
      <c r="G21" s="6" t="s">
        <v>140</v>
      </c>
      <c r="H21" s="7" t="s">
        <v>15</v>
      </c>
      <c r="I21" s="7" t="s">
        <v>48</v>
      </c>
      <c r="J21" s="11">
        <v>243885</v>
      </c>
      <c r="L21" s="14" t="str">
        <f t="shared" si="0"/>
        <v>Shereen clinic ราคา 55,215.00 บาท ราคา 55,215.00 บาท</v>
      </c>
      <c r="M21" s="14" t="str">
        <f t="shared" si="0"/>
        <v>Shereen clinic ราคา 55,215.00 บาท ราคา 55,215.00 บาท</v>
      </c>
    </row>
    <row r="22" spans="1:13" ht="43.5" x14ac:dyDescent="0.25">
      <c r="A22" s="13">
        <v>18</v>
      </c>
      <c r="B22" s="6" t="s">
        <v>49</v>
      </c>
      <c r="C22" s="8">
        <v>18400</v>
      </c>
      <c r="D22" s="8">
        <v>18400</v>
      </c>
      <c r="E22" s="7" t="s">
        <v>14</v>
      </c>
      <c r="F22" s="6" t="s">
        <v>141</v>
      </c>
      <c r="G22" s="6" t="s">
        <v>141</v>
      </c>
      <c r="H22" s="7" t="s">
        <v>15</v>
      </c>
      <c r="I22" s="7" t="s">
        <v>50</v>
      </c>
      <c r="J22" s="11">
        <v>243880</v>
      </c>
      <c r="L22" s="14" t="str">
        <f t="shared" si="0"/>
        <v>ศูนย์ถ่ายเอกสารปริ้นท์แอนด์ปั๊มพ์ ราคา 18,400.00 บาท ราคา 18,400.00 บาท</v>
      </c>
      <c r="M22" s="14" t="str">
        <f t="shared" si="0"/>
        <v>ศูนย์ถ่ายเอกสารปริ้นท์แอนด์ปั๊มพ์ ราคา 18,400.00 บาท ราคา 18,400.00 บาท</v>
      </c>
    </row>
    <row r="23" spans="1:13" ht="43.5" x14ac:dyDescent="0.25">
      <c r="A23" s="13">
        <v>19</v>
      </c>
      <c r="B23" s="6" t="s">
        <v>51</v>
      </c>
      <c r="C23" s="8">
        <v>3712.75</v>
      </c>
      <c r="D23" s="8">
        <v>3712.75</v>
      </c>
      <c r="E23" s="7" t="s">
        <v>14</v>
      </c>
      <c r="F23" s="6" t="s">
        <v>142</v>
      </c>
      <c r="G23" s="6" t="s">
        <v>142</v>
      </c>
      <c r="H23" s="7" t="s">
        <v>15</v>
      </c>
      <c r="I23" s="7" t="s">
        <v>52</v>
      </c>
      <c r="J23" s="11">
        <v>243865</v>
      </c>
      <c r="L23" s="14" t="str">
        <f t="shared" si="0"/>
        <v>บจก.เอก-ชัย ดีสทริบิวชั่น ราคา 3,712.75 บาท ราคา 3,712.75 บาท</v>
      </c>
      <c r="M23" s="14" t="str">
        <f t="shared" si="0"/>
        <v>บจก.เอก-ชัย ดีสทริบิวชั่น ราคา 3,712.75 บาท ราคา 3,712.75 บาท</v>
      </c>
    </row>
    <row r="24" spans="1:13" ht="43.5" x14ac:dyDescent="0.25">
      <c r="A24" s="13">
        <v>20</v>
      </c>
      <c r="B24" s="6" t="s">
        <v>51</v>
      </c>
      <c r="C24" s="8">
        <v>1884</v>
      </c>
      <c r="D24" s="8">
        <v>1884</v>
      </c>
      <c r="E24" s="7" t="s">
        <v>14</v>
      </c>
      <c r="F24" s="6" t="s">
        <v>143</v>
      </c>
      <c r="G24" s="6" t="s">
        <v>143</v>
      </c>
      <c r="H24" s="7" t="s">
        <v>15</v>
      </c>
      <c r="I24" s="12" t="s">
        <v>53</v>
      </c>
      <c r="J24" s="11">
        <v>243863</v>
      </c>
      <c r="L24" s="14" t="str">
        <f t="shared" si="0"/>
        <v>บจก.ออฟฟิศเมท (ไทย) ราคา 1,884.00 บาท ราคา 1,884.00 บาท</v>
      </c>
      <c r="M24" s="14" t="str">
        <f t="shared" si="0"/>
        <v>บจก.ออฟฟิศเมท (ไทย) ราคา 1,884.00 บาท ราคา 1,884.00 บาท</v>
      </c>
    </row>
    <row r="25" spans="1:13" ht="78" x14ac:dyDescent="0.25">
      <c r="A25" s="13">
        <v>21</v>
      </c>
      <c r="B25" s="6" t="s">
        <v>54</v>
      </c>
      <c r="C25" s="8">
        <v>10828.44</v>
      </c>
      <c r="D25" s="8">
        <v>10828.44</v>
      </c>
      <c r="E25" s="7" t="s">
        <v>14</v>
      </c>
      <c r="F25" s="6" t="s">
        <v>144</v>
      </c>
      <c r="G25" s="6" t="s">
        <v>144</v>
      </c>
      <c r="H25" s="7" t="s">
        <v>15</v>
      </c>
      <c r="I25" s="7" t="s">
        <v>55</v>
      </c>
      <c r="J25" s="11">
        <v>243857</v>
      </c>
      <c r="L25" s="14" t="str">
        <f t="shared" si="0"/>
        <v>บจก.ริโก้ ราคา 10,828.44 บาท ราคา 10,828.44 บาท</v>
      </c>
      <c r="M25" s="14" t="str">
        <f t="shared" si="0"/>
        <v>บจก.ริโก้ ราคา 10,828.44 บาท ราคา 10,828.44 บาท</v>
      </c>
    </row>
    <row r="26" spans="1:13" ht="43.5" x14ac:dyDescent="0.25">
      <c r="A26" s="13">
        <v>22</v>
      </c>
      <c r="B26" s="6" t="s">
        <v>56</v>
      </c>
      <c r="C26" s="8">
        <v>13150</v>
      </c>
      <c r="D26" s="8">
        <v>13150</v>
      </c>
      <c r="E26" s="7" t="s">
        <v>14</v>
      </c>
      <c r="F26" s="6" t="s">
        <v>145</v>
      </c>
      <c r="G26" s="6" t="s">
        <v>145</v>
      </c>
      <c r="H26" s="7" t="s">
        <v>15</v>
      </c>
      <c r="I26" s="7" t="s">
        <v>57</v>
      </c>
      <c r="J26" s="11">
        <v>243864</v>
      </c>
      <c r="L26" s="14" t="str">
        <f t="shared" si="0"/>
        <v>ร้านค้าต่างๆ ราคา 13,150.00 บาท ราคา 13,150.00 บาท</v>
      </c>
      <c r="M26" s="14" t="str">
        <f t="shared" si="0"/>
        <v>ร้านค้าต่างๆ ราคา 13,150.00 บาท ราคา 13,150.00 บาท</v>
      </c>
    </row>
    <row r="27" spans="1:13" ht="43.5" x14ac:dyDescent="0.25">
      <c r="A27" s="13">
        <v>23</v>
      </c>
      <c r="B27" s="6" t="s">
        <v>58</v>
      </c>
      <c r="C27" s="8">
        <v>220865.12</v>
      </c>
      <c r="D27" s="8">
        <v>220865.12</v>
      </c>
      <c r="E27" s="7" t="s">
        <v>14</v>
      </c>
      <c r="F27" s="6" t="s">
        <v>146</v>
      </c>
      <c r="G27" s="6" t="s">
        <v>146</v>
      </c>
      <c r="H27" s="7" t="s">
        <v>15</v>
      </c>
      <c r="I27" s="7" t="s">
        <v>59</v>
      </c>
      <c r="J27" s="11">
        <v>243873</v>
      </c>
      <c r="L27" s="14" t="str">
        <f t="shared" si="0"/>
        <v>บจก.ยิบอินซอย ราคา 220,865.12 บาท ราคา 220,865.12 บาท</v>
      </c>
      <c r="M27" s="14" t="str">
        <f t="shared" si="0"/>
        <v>บจก.ยิบอินซอย ราคา 220,865.12 บาท ราคา 220,865.12 บาท</v>
      </c>
    </row>
    <row r="28" spans="1:13" ht="78" x14ac:dyDescent="0.25">
      <c r="A28" s="13">
        <v>24</v>
      </c>
      <c r="B28" s="6" t="s">
        <v>60</v>
      </c>
      <c r="C28" s="8">
        <v>16210.5</v>
      </c>
      <c r="D28" s="8">
        <v>16210.5</v>
      </c>
      <c r="E28" s="10" t="s">
        <v>61</v>
      </c>
      <c r="F28" s="6" t="s">
        <v>147</v>
      </c>
      <c r="G28" s="6" t="s">
        <v>147</v>
      </c>
      <c r="H28" s="7" t="s">
        <v>15</v>
      </c>
      <c r="I28" s="7" t="s">
        <v>62</v>
      </c>
      <c r="J28" s="11">
        <v>243884</v>
      </c>
      <c r="L28" s="14" t="str">
        <f t="shared" si="0"/>
        <v>ร้านพลก็อปปี้ เซอร์วิส แอนด์ ซัพพลาย ราคา 16,210.50 บาท ราคา 16,210.50 บาท</v>
      </c>
      <c r="M28" s="14" t="str">
        <f t="shared" si="0"/>
        <v>ร้านพลก็อปปี้ เซอร์วิส แอนด์ ซัพพลาย ราคา 16,210.50 บาท ราคา 16,210.50 บาท</v>
      </c>
    </row>
    <row r="29" spans="1:13" ht="43.5" x14ac:dyDescent="0.25">
      <c r="A29" s="13">
        <v>25</v>
      </c>
      <c r="B29" s="6" t="s">
        <v>63</v>
      </c>
      <c r="C29" s="8">
        <v>10000</v>
      </c>
      <c r="D29" s="8">
        <v>10000</v>
      </c>
      <c r="E29" s="7" t="s">
        <v>14</v>
      </c>
      <c r="F29" s="6" t="s">
        <v>148</v>
      </c>
      <c r="G29" s="6" t="s">
        <v>148</v>
      </c>
      <c r="H29" s="7" t="s">
        <v>15</v>
      </c>
      <c r="I29" s="7" t="s">
        <v>64</v>
      </c>
      <c r="J29" s="11">
        <v>243881</v>
      </c>
      <c r="L29" s="14" t="str">
        <f t="shared" si="0"/>
        <v>นางสาวสุพัตรา หอมฟุ้ง ราคา 10,000.00 บาท ราคา 10,000.00 บาท</v>
      </c>
      <c r="M29" s="14" t="str">
        <f t="shared" si="0"/>
        <v>นางสาวสุพัตรา หอมฟุ้ง ราคา 10,000.00 บาท ราคา 10,000.00 บาท</v>
      </c>
    </row>
    <row r="30" spans="1:13" ht="58.5" x14ac:dyDescent="0.25">
      <c r="A30" s="13">
        <v>26</v>
      </c>
      <c r="B30" s="6" t="s">
        <v>65</v>
      </c>
      <c r="C30" s="8">
        <v>8000</v>
      </c>
      <c r="D30" s="8">
        <v>8000</v>
      </c>
      <c r="E30" s="7" t="s">
        <v>14</v>
      </c>
      <c r="F30" s="6" t="s">
        <v>149</v>
      </c>
      <c r="G30" s="6" t="s">
        <v>149</v>
      </c>
      <c r="H30" s="7" t="s">
        <v>15</v>
      </c>
      <c r="I30" s="7" t="s">
        <v>66</v>
      </c>
      <c r="J30" s="11">
        <v>243873</v>
      </c>
      <c r="L30" s="14" t="str">
        <f t="shared" si="0"/>
        <v>นางสาวอัณธิณา เพียรมนูพิพัฒน์ ราคา 8,000.00 บาท ราคา 8,000.00 บาท</v>
      </c>
      <c r="M30" s="14" t="str">
        <f t="shared" si="0"/>
        <v>นางสาวอัณธิณา เพียรมนูพิพัฒน์ ราคา 8,000.00 บาท ราคา 8,000.00 บาท</v>
      </c>
    </row>
    <row r="31" spans="1:13" ht="43.5" x14ac:dyDescent="0.25">
      <c r="A31" s="13">
        <v>27</v>
      </c>
      <c r="B31" s="6" t="s">
        <v>67</v>
      </c>
      <c r="C31" s="8">
        <v>4620</v>
      </c>
      <c r="D31" s="8">
        <v>4620</v>
      </c>
      <c r="E31" s="7" t="s">
        <v>14</v>
      </c>
      <c r="F31" s="6" t="s">
        <v>150</v>
      </c>
      <c r="G31" s="6" t="s">
        <v>150</v>
      </c>
      <c r="H31" s="7" t="s">
        <v>15</v>
      </c>
      <c r="I31" s="7" t="s">
        <v>68</v>
      </c>
      <c r="J31" s="11">
        <v>243892</v>
      </c>
      <c r="L31" s="14" t="str">
        <f t="shared" si="0"/>
        <v>บจก.ปตท.น้ำมันและการค้าปลีก ราคา 4,620.00 บาท ราคา 4,620.00 บาท</v>
      </c>
      <c r="M31" s="14" t="str">
        <f t="shared" si="0"/>
        <v>บจก.ปตท.น้ำมันและการค้าปลีก ราคา 4,620.00 บาท ราคา 4,620.00 บาท</v>
      </c>
    </row>
    <row r="32" spans="1:13" ht="58.5" x14ac:dyDescent="0.25">
      <c r="A32" s="13">
        <v>28</v>
      </c>
      <c r="B32" s="6" t="s">
        <v>69</v>
      </c>
      <c r="C32" s="8">
        <v>60000</v>
      </c>
      <c r="D32" s="8">
        <v>60000</v>
      </c>
      <c r="E32" s="7" t="s">
        <v>14</v>
      </c>
      <c r="F32" s="6" t="s">
        <v>151</v>
      </c>
      <c r="G32" s="6" t="s">
        <v>151</v>
      </c>
      <c r="H32" s="7" t="s">
        <v>15</v>
      </c>
      <c r="I32" s="7" t="s">
        <v>70</v>
      </c>
      <c r="J32" s="11">
        <v>243891</v>
      </c>
      <c r="L32" s="14" t="str">
        <f t="shared" si="0"/>
        <v>นางสาวญาณิศา  นามสวัสดิ์ ราคา 60,000.00 บาท ราคา 60,000.00 บาท</v>
      </c>
      <c r="M32" s="14" t="str">
        <f t="shared" si="0"/>
        <v>นางสาวญาณิศา  นามสวัสดิ์ ราคา 60,000.00 บาท ราคา 60,000.00 บาท</v>
      </c>
    </row>
    <row r="33" spans="1:13" ht="58.5" x14ac:dyDescent="0.25">
      <c r="A33" s="13">
        <v>29</v>
      </c>
      <c r="B33" s="6" t="s">
        <v>71</v>
      </c>
      <c r="C33" s="8">
        <v>98446.88</v>
      </c>
      <c r="D33" s="8">
        <v>98446.88</v>
      </c>
      <c r="E33" s="7" t="s">
        <v>14</v>
      </c>
      <c r="F33" s="6" t="s">
        <v>152</v>
      </c>
      <c r="G33" s="6" t="s">
        <v>152</v>
      </c>
      <c r="H33" s="7" t="s">
        <v>15</v>
      </c>
      <c r="I33" s="7" t="s">
        <v>72</v>
      </c>
      <c r="J33" s="11">
        <v>243874</v>
      </c>
      <c r="L33" s="14" t="str">
        <f t="shared" si="0"/>
        <v>บจก.หลักเมือง-ถาวรพาณิชย์ ราคา 98,446.88 บาท ราคา 98,446.88 บาท</v>
      </c>
      <c r="M33" s="14" t="str">
        <f t="shared" si="0"/>
        <v>บจก.หลักเมือง-ถาวรพาณิชย์ ราคา 98,446.88 บาท ราคา 98,446.88 บาท</v>
      </c>
    </row>
    <row r="34" spans="1:13" ht="43.5" x14ac:dyDescent="0.25">
      <c r="A34" s="13">
        <v>30</v>
      </c>
      <c r="B34" s="6" t="s">
        <v>73</v>
      </c>
      <c r="C34" s="8">
        <v>16000</v>
      </c>
      <c r="D34" s="8">
        <v>16000</v>
      </c>
      <c r="E34" s="7" t="s">
        <v>14</v>
      </c>
      <c r="F34" s="6" t="s">
        <v>153</v>
      </c>
      <c r="G34" s="6" t="s">
        <v>153</v>
      </c>
      <c r="H34" s="7" t="s">
        <v>15</v>
      </c>
      <c r="I34" s="7" t="s">
        <v>74</v>
      </c>
      <c r="J34" s="11">
        <v>243874</v>
      </c>
      <c r="L34" s="14" t="str">
        <f t="shared" si="0"/>
        <v>ปั๊มต่างๆ ราคา 16,000.00 บาท ราคา 16,000.00 บาท</v>
      </c>
      <c r="M34" s="14" t="str">
        <f t="shared" si="0"/>
        <v>ปั๊มต่างๆ ราคา 16,000.00 บาท ราคา 16,000.00 บาท</v>
      </c>
    </row>
    <row r="35" spans="1:13" ht="43.5" x14ac:dyDescent="0.25">
      <c r="A35" s="13">
        <v>31</v>
      </c>
      <c r="B35" s="6" t="s">
        <v>75</v>
      </c>
      <c r="C35" s="8">
        <v>27300</v>
      </c>
      <c r="D35" s="8">
        <v>27300</v>
      </c>
      <c r="E35" s="7" t="s">
        <v>14</v>
      </c>
      <c r="F35" s="6" t="s">
        <v>154</v>
      </c>
      <c r="G35" s="6" t="s">
        <v>154</v>
      </c>
      <c r="H35" s="7" t="s">
        <v>15</v>
      </c>
      <c r="I35" s="7" t="s">
        <v>76</v>
      </c>
      <c r="J35" s="11">
        <v>243893</v>
      </c>
      <c r="L35" s="14" t="str">
        <f t="shared" si="0"/>
        <v>ปั๊มต่างๆ ราคา 27,300.00 บาท ราคา 27,300.00 บาท</v>
      </c>
      <c r="M35" s="14" t="str">
        <f t="shared" si="0"/>
        <v>ปั๊มต่างๆ ราคา 27,300.00 บาท ราคา 27,300.00 บาท</v>
      </c>
    </row>
    <row r="36" spans="1:13" ht="58.5" x14ac:dyDescent="0.25">
      <c r="A36" s="13">
        <v>32</v>
      </c>
      <c r="B36" s="6" t="s">
        <v>77</v>
      </c>
      <c r="C36" s="9">
        <v>28462</v>
      </c>
      <c r="D36" s="9">
        <v>28462</v>
      </c>
      <c r="E36" s="7" t="s">
        <v>14</v>
      </c>
      <c r="F36" s="6" t="s">
        <v>155</v>
      </c>
      <c r="G36" s="6" t="s">
        <v>155</v>
      </c>
      <c r="H36" s="7" t="s">
        <v>15</v>
      </c>
      <c r="I36" s="7" t="s">
        <v>78</v>
      </c>
      <c r="J36" s="11">
        <v>243893</v>
      </c>
      <c r="L36" s="14" t="str">
        <f t="shared" si="0"/>
        <v>บจก.โทโทล  โซลูชั่นส์ ราคา 28,462.00 บาท ราคา 28,462.00 บาท</v>
      </c>
      <c r="M36" s="14" t="str">
        <f t="shared" si="0"/>
        <v>บจก.โทโทล  โซลูชั่นส์ ราคา 28,462.00 บาท ราคา 28,462.00 บาท</v>
      </c>
    </row>
    <row r="37" spans="1:13" ht="43.5" x14ac:dyDescent="0.25">
      <c r="A37" s="13">
        <v>33</v>
      </c>
      <c r="B37" s="6" t="s">
        <v>79</v>
      </c>
      <c r="C37" s="8">
        <v>2739.2</v>
      </c>
      <c r="D37" s="8">
        <v>2739.2</v>
      </c>
      <c r="E37" s="7" t="s">
        <v>14</v>
      </c>
      <c r="F37" s="6" t="s">
        <v>156</v>
      </c>
      <c r="G37" s="6" t="s">
        <v>156</v>
      </c>
      <c r="H37" s="7" t="s">
        <v>15</v>
      </c>
      <c r="I37" s="7" t="s">
        <v>80</v>
      </c>
      <c r="J37" s="11">
        <v>243893</v>
      </c>
      <c r="L37" s="14" t="str">
        <f t="shared" si="0"/>
        <v>ร้านพลก็อปปี้ เซอร์วิส แอนด์ ซัพพลาย ราคา 2,739.20 บาท ราคา 2,739.20 บาท</v>
      </c>
      <c r="M37" s="14" t="str">
        <f t="shared" si="0"/>
        <v>ร้านพลก็อปปี้ เซอร์วิส แอนด์ ซัพพลาย ราคา 2,739.20 บาท ราคา 2,739.20 บาท</v>
      </c>
    </row>
    <row r="38" spans="1:13" ht="43.5" x14ac:dyDescent="0.25">
      <c r="A38" s="13">
        <v>34</v>
      </c>
      <c r="B38" s="6" t="s">
        <v>81</v>
      </c>
      <c r="C38" s="8">
        <v>49861.72</v>
      </c>
      <c r="D38" s="8">
        <v>49861.72</v>
      </c>
      <c r="E38" s="7" t="s">
        <v>14</v>
      </c>
      <c r="F38" s="6" t="s">
        <v>157</v>
      </c>
      <c r="G38" s="6" t="s">
        <v>157</v>
      </c>
      <c r="H38" s="7" t="s">
        <v>15</v>
      </c>
      <c r="I38" s="7" t="s">
        <v>82</v>
      </c>
      <c r="J38" s="11">
        <v>243894</v>
      </c>
      <c r="L38" s="14" t="str">
        <f t="shared" si="0"/>
        <v>บจก.ริโก้ ราคา 49,861.72 บาท ราคา 49,861.72 บาท</v>
      </c>
      <c r="M38" s="14" t="str">
        <f t="shared" si="0"/>
        <v>บจก.ริโก้ ราคา 49,861.72 บาท ราคา 49,861.72 บาท</v>
      </c>
    </row>
    <row r="39" spans="1:13" ht="43.5" x14ac:dyDescent="0.25">
      <c r="A39" s="13">
        <v>35</v>
      </c>
      <c r="B39" s="6" t="s">
        <v>83</v>
      </c>
      <c r="C39" s="8">
        <v>1626.4</v>
      </c>
      <c r="D39" s="8">
        <v>1626.4</v>
      </c>
      <c r="E39" s="7" t="s">
        <v>14</v>
      </c>
      <c r="F39" s="6" t="s">
        <v>158</v>
      </c>
      <c r="G39" s="6" t="s">
        <v>158</v>
      </c>
      <c r="H39" s="7" t="s">
        <v>15</v>
      </c>
      <c r="I39" s="7" t="s">
        <v>84</v>
      </c>
      <c r="J39" s="11">
        <v>243892</v>
      </c>
      <c r="L39" s="14" t="str">
        <f t="shared" si="0"/>
        <v>บจก.ทำถูก ราคา 1,626.40 บาท ราคา 1,626.40 บาท</v>
      </c>
      <c r="M39" s="14" t="str">
        <f t="shared" si="0"/>
        <v>บจก.ทำถูก ราคา 1,626.40 บาท ราคา 1,626.40 บาท</v>
      </c>
    </row>
    <row r="40" spans="1:13" ht="43.5" x14ac:dyDescent="0.25">
      <c r="A40" s="13">
        <v>36</v>
      </c>
      <c r="B40" s="6" t="s">
        <v>85</v>
      </c>
      <c r="C40" s="8">
        <v>7704</v>
      </c>
      <c r="D40" s="8">
        <v>7704</v>
      </c>
      <c r="E40" s="7" t="s">
        <v>14</v>
      </c>
      <c r="F40" s="6" t="s">
        <v>159</v>
      </c>
      <c r="G40" s="6" t="s">
        <v>159</v>
      </c>
      <c r="H40" s="7" t="s">
        <v>15</v>
      </c>
      <c r="I40" s="7" t="s">
        <v>86</v>
      </c>
      <c r="J40" s="11">
        <v>243899</v>
      </c>
      <c r="L40" s="14" t="str">
        <f t="shared" si="0"/>
        <v>ร้านพลก็อปปี้ เซอร์วิส แอนด์ ซัพพลาย ราคา 7,704.00 บาท ราคา 7,704.00 บาท</v>
      </c>
      <c r="M40" s="14" t="str">
        <f t="shared" si="0"/>
        <v>ร้านพลก็อปปี้ เซอร์วิส แอนด์ ซัพพลาย ราคา 7,704.00 บาท ราคา 7,704.00 บาท</v>
      </c>
    </row>
    <row r="41" spans="1:13" ht="43.5" x14ac:dyDescent="0.25">
      <c r="A41" s="13">
        <v>37</v>
      </c>
      <c r="B41" s="6" t="s">
        <v>87</v>
      </c>
      <c r="C41" s="8">
        <v>7169</v>
      </c>
      <c r="D41" s="8">
        <v>7169</v>
      </c>
      <c r="E41" s="7" t="s">
        <v>88</v>
      </c>
      <c r="F41" s="6" t="s">
        <v>160</v>
      </c>
      <c r="G41" s="6" t="s">
        <v>160</v>
      </c>
      <c r="H41" s="7" t="s">
        <v>15</v>
      </c>
      <c r="I41" s="7" t="s">
        <v>89</v>
      </c>
      <c r="J41" s="11">
        <v>243892</v>
      </c>
      <c r="L41" s="14" t="str">
        <f t="shared" si="0"/>
        <v>บจก.ช่างไทยเม็ททัลเวิร์คกรุ๊ป ราคา 7,169.00 บาท ราคา 7,169.00 บาท</v>
      </c>
      <c r="M41" s="14" t="str">
        <f t="shared" si="0"/>
        <v>บจก.ช่างไทยเม็ททัลเวิร์คกรุ๊ป ราคา 7,169.00 บาท ราคา 7,169.00 บาท</v>
      </c>
    </row>
    <row r="42" spans="1:13" ht="43.5" x14ac:dyDescent="0.25">
      <c r="A42" s="13">
        <v>38</v>
      </c>
      <c r="B42" s="6" t="s">
        <v>90</v>
      </c>
      <c r="C42" s="8">
        <v>189000</v>
      </c>
      <c r="D42" s="8">
        <v>189000</v>
      </c>
      <c r="E42" s="7" t="s">
        <v>14</v>
      </c>
      <c r="F42" s="6" t="s">
        <v>161</v>
      </c>
      <c r="G42" s="6" t="s">
        <v>161</v>
      </c>
      <c r="H42" s="7" t="s">
        <v>15</v>
      </c>
      <c r="I42" s="7" t="s">
        <v>91</v>
      </c>
      <c r="J42" s="11">
        <v>243895</v>
      </c>
      <c r="L42" s="14" t="str">
        <f t="shared" si="0"/>
        <v>นางเสถียร ธัญญารักษ์ ราคา 189,000.00 บาท ราคา 189,000.00 บาท</v>
      </c>
      <c r="M42" s="14" t="str">
        <f t="shared" si="0"/>
        <v>นางเสถียร ธัญญารักษ์ ราคา 189,000.00 บาท ราคา 189,000.00 บาท</v>
      </c>
    </row>
    <row r="43" spans="1:13" ht="58.5" x14ac:dyDescent="0.25">
      <c r="A43" s="13">
        <v>39</v>
      </c>
      <c r="B43" s="6" t="s">
        <v>92</v>
      </c>
      <c r="C43" s="8">
        <v>475.08</v>
      </c>
      <c r="D43" s="8">
        <v>475.08</v>
      </c>
      <c r="E43" s="7" t="s">
        <v>14</v>
      </c>
      <c r="F43" s="6" t="s">
        <v>162</v>
      </c>
      <c r="G43" s="6" t="s">
        <v>162</v>
      </c>
      <c r="H43" s="7" t="s">
        <v>15</v>
      </c>
      <c r="I43" s="7" t="s">
        <v>93</v>
      </c>
      <c r="J43" s="11">
        <v>243831</v>
      </c>
      <c r="L43" s="14" t="str">
        <f t="shared" si="0"/>
        <v>บจก.ไลน์ คอมพานี (ประเทศไทย) ราคา 475.08 บาท ราคา 475.08 บาท</v>
      </c>
      <c r="M43" s="14" t="str">
        <f t="shared" si="0"/>
        <v>บจก.ไลน์ คอมพานี (ประเทศไทย) ราคา 475.08 บาท ราคา 475.08 บาท</v>
      </c>
    </row>
    <row r="44" spans="1:13" ht="58.5" x14ac:dyDescent="0.25">
      <c r="A44" s="13">
        <v>40</v>
      </c>
      <c r="B44" s="6" t="s">
        <v>94</v>
      </c>
      <c r="C44" s="8">
        <v>235.4</v>
      </c>
      <c r="D44" s="8">
        <v>235.4</v>
      </c>
      <c r="E44" s="7" t="s">
        <v>14</v>
      </c>
      <c r="F44" s="6" t="s">
        <v>163</v>
      </c>
      <c r="G44" s="6" t="s">
        <v>163</v>
      </c>
      <c r="H44" s="7" t="s">
        <v>15</v>
      </c>
      <c r="I44" s="7" t="s">
        <v>95</v>
      </c>
      <c r="J44" s="11">
        <v>243811</v>
      </c>
      <c r="L44" s="14" t="str">
        <f t="shared" si="0"/>
        <v>บจก.ไลน์ คอมพานี (ประเทศไทย) ราคา 235.40 บาท ราคา 235.40 บาท</v>
      </c>
      <c r="M44" s="14" t="str">
        <f t="shared" si="0"/>
        <v>บจก.ไลน์ คอมพานี (ประเทศไทย) ราคา 235.40 บาท ราคา 235.40 บาท</v>
      </c>
    </row>
    <row r="45" spans="1:13" ht="58.5" x14ac:dyDescent="0.25">
      <c r="A45" s="13">
        <v>41</v>
      </c>
      <c r="B45" s="6" t="s">
        <v>96</v>
      </c>
      <c r="C45" s="8">
        <v>1904.6</v>
      </c>
      <c r="D45" s="8">
        <v>1904.6</v>
      </c>
      <c r="E45" s="7" t="s">
        <v>14</v>
      </c>
      <c r="F45" s="6" t="s">
        <v>164</v>
      </c>
      <c r="G45" s="6" t="s">
        <v>164</v>
      </c>
      <c r="H45" s="7" t="s">
        <v>15</v>
      </c>
      <c r="I45" s="7" t="s">
        <v>97</v>
      </c>
      <c r="J45" s="11">
        <v>243823</v>
      </c>
      <c r="L45" s="14" t="str">
        <f t="shared" si="0"/>
        <v>บจก.ไลน์ คอมพานี (ประเทศไทย) ราคา 1,904.60 บาท ราคา 1,904.60 บาท</v>
      </c>
      <c r="M45" s="14" t="str">
        <f t="shared" si="0"/>
        <v>บจก.ไลน์ คอมพานี (ประเทศไทย) ราคา 1,904.60 บาท ราคา 1,904.60 บาท</v>
      </c>
    </row>
    <row r="46" spans="1:13" ht="58.5" x14ac:dyDescent="0.25">
      <c r="A46" s="13">
        <v>42</v>
      </c>
      <c r="B46" s="6" t="s">
        <v>98</v>
      </c>
      <c r="C46" s="8">
        <v>1904.6</v>
      </c>
      <c r="D46" s="8">
        <v>1904.6</v>
      </c>
      <c r="E46" s="7" t="s">
        <v>14</v>
      </c>
      <c r="F46" s="6" t="s">
        <v>164</v>
      </c>
      <c r="G46" s="6" t="s">
        <v>164</v>
      </c>
      <c r="H46" s="7" t="s">
        <v>15</v>
      </c>
      <c r="I46" s="7" t="s">
        <v>99</v>
      </c>
      <c r="J46" s="11">
        <v>243858</v>
      </c>
      <c r="L46" s="14" t="str">
        <f t="shared" si="0"/>
        <v>บจก.ไลน์ คอมพานี (ประเทศไทย) ราคา 1,904.60 บาท ราคา 1,904.60 บาท</v>
      </c>
      <c r="M46" s="14" t="str">
        <f t="shared" si="0"/>
        <v>บจก.ไลน์ คอมพานี (ประเทศไทย) ราคา 1,904.60 บาท ราคา 1,904.60 บาท</v>
      </c>
    </row>
    <row r="47" spans="1:13" ht="58.5" x14ac:dyDescent="0.25">
      <c r="A47" s="13">
        <v>43</v>
      </c>
      <c r="B47" s="6" t="s">
        <v>100</v>
      </c>
      <c r="C47" s="8">
        <v>1904.6</v>
      </c>
      <c r="D47" s="8">
        <v>1904.6</v>
      </c>
      <c r="E47" s="7" t="s">
        <v>14</v>
      </c>
      <c r="F47" s="6" t="s">
        <v>164</v>
      </c>
      <c r="G47" s="6" t="s">
        <v>164</v>
      </c>
      <c r="H47" s="7" t="s">
        <v>15</v>
      </c>
      <c r="I47" s="7" t="s">
        <v>101</v>
      </c>
      <c r="J47" s="11">
        <v>243886</v>
      </c>
      <c r="L47" s="14" t="str">
        <f t="shared" si="0"/>
        <v>บจก.ไลน์ คอมพานี (ประเทศไทย) ราคา 1,904.60 บาท ราคา 1,904.60 บาท</v>
      </c>
      <c r="M47" s="14" t="str">
        <f t="shared" si="0"/>
        <v>บจก.ไลน์ คอมพานี (ประเทศไทย) ราคา 1,904.60 บาท ราคา 1,904.60 บาท</v>
      </c>
    </row>
    <row r="48" spans="1:13" ht="43.5" x14ac:dyDescent="0.25">
      <c r="A48" s="13">
        <v>44</v>
      </c>
      <c r="B48" s="6" t="s">
        <v>102</v>
      </c>
      <c r="C48" s="8">
        <v>52466.92</v>
      </c>
      <c r="D48" s="8">
        <v>52466.92</v>
      </c>
      <c r="E48" s="7" t="s">
        <v>14</v>
      </c>
      <c r="F48" s="6" t="s">
        <v>165</v>
      </c>
      <c r="G48" s="6" t="s">
        <v>165</v>
      </c>
      <c r="H48" s="7" t="s">
        <v>15</v>
      </c>
      <c r="I48" s="7" t="s">
        <v>103</v>
      </c>
      <c r="J48" s="11">
        <v>243893</v>
      </c>
      <c r="L48" s="14" t="str">
        <f t="shared" si="0"/>
        <v>บจก.สหพัฒนวงศ์ ราคา 52,466.92 บาท ราคา 52,466.92 บาท</v>
      </c>
      <c r="M48" s="14" t="str">
        <f t="shared" si="0"/>
        <v>บจก.สหพัฒนวงศ์ ราคา 52,466.92 บาท ราคา 52,466.92 บาท</v>
      </c>
    </row>
    <row r="49" spans="1:13" ht="58.5" x14ac:dyDescent="0.25">
      <c r="A49" s="13">
        <v>45</v>
      </c>
      <c r="B49" s="6" t="s">
        <v>104</v>
      </c>
      <c r="C49" s="8">
        <v>48220.34</v>
      </c>
      <c r="D49" s="8">
        <v>48220.34</v>
      </c>
      <c r="E49" s="7" t="s">
        <v>14</v>
      </c>
      <c r="F49" s="6" t="s">
        <v>166</v>
      </c>
      <c r="G49" s="6" t="s">
        <v>166</v>
      </c>
      <c r="H49" s="7" t="s">
        <v>15</v>
      </c>
      <c r="I49" s="7" t="s">
        <v>105</v>
      </c>
      <c r="J49" s="11">
        <v>243895</v>
      </c>
      <c r="L49" s="14" t="str">
        <f t="shared" si="0"/>
        <v>บจก.ริโก้ ราคา 48,220.34 บาท ราคา 48,220.34 บาท</v>
      </c>
      <c r="M49" s="14" t="str">
        <f t="shared" si="0"/>
        <v>บจก.ริโก้ ราคา 48,220.34 บาท ราคา 48,220.34 บาท</v>
      </c>
    </row>
    <row r="50" spans="1:13" ht="43.5" x14ac:dyDescent="0.25">
      <c r="A50" s="13">
        <v>46</v>
      </c>
      <c r="B50" s="6" t="s">
        <v>75</v>
      </c>
      <c r="C50" s="8">
        <v>17840</v>
      </c>
      <c r="D50" s="8">
        <v>17840</v>
      </c>
      <c r="E50" s="7" t="s">
        <v>14</v>
      </c>
      <c r="F50" s="6" t="s">
        <v>167</v>
      </c>
      <c r="G50" s="6" t="s">
        <v>167</v>
      </c>
      <c r="H50" s="7" t="s">
        <v>15</v>
      </c>
      <c r="I50" s="7" t="s">
        <v>106</v>
      </c>
      <c r="J50" s="11">
        <v>243895</v>
      </c>
      <c r="L50" s="14" t="str">
        <f t="shared" si="0"/>
        <v>ปั๊มต่างๆ ราคา 17,840.00 บาท ราคา 17,840.00 บาท</v>
      </c>
      <c r="M50" s="14" t="str">
        <f t="shared" si="0"/>
        <v>ปั๊มต่างๆ ราคา 17,840.00 บาท ราคา 17,840.00 บาท</v>
      </c>
    </row>
    <row r="51" spans="1:13" ht="58.5" x14ac:dyDescent="0.25">
      <c r="A51" s="13">
        <v>47</v>
      </c>
      <c r="B51" s="6" t="s">
        <v>107</v>
      </c>
      <c r="C51" s="8">
        <v>3319.46</v>
      </c>
      <c r="D51" s="8">
        <v>3319.46</v>
      </c>
      <c r="E51" s="7" t="s">
        <v>14</v>
      </c>
      <c r="F51" s="6" t="s">
        <v>168</v>
      </c>
      <c r="G51" s="6" t="s">
        <v>168</v>
      </c>
      <c r="H51" s="7" t="s">
        <v>15</v>
      </c>
      <c r="I51" s="7" t="s">
        <v>108</v>
      </c>
      <c r="J51" s="11">
        <v>243901</v>
      </c>
      <c r="L51" s="14" t="str">
        <f t="shared" si="0"/>
        <v>บจก.ริโก้ ราคา 3,319.46 บาท ราคา 3,319.46 บาท</v>
      </c>
      <c r="M51" s="14" t="str">
        <f t="shared" si="0"/>
        <v>บจก.ริโก้ ราคา 3,319.46 บาท ราคา 3,319.46 บาท</v>
      </c>
    </row>
    <row r="52" spans="1:13" ht="43.5" x14ac:dyDescent="0.25">
      <c r="A52" s="13">
        <v>48</v>
      </c>
      <c r="B52" s="6" t="s">
        <v>109</v>
      </c>
      <c r="C52" s="8">
        <v>8848.5</v>
      </c>
      <c r="D52" s="8">
        <v>8848.5</v>
      </c>
      <c r="E52" s="7" t="s">
        <v>14</v>
      </c>
      <c r="F52" s="6" t="s">
        <v>169</v>
      </c>
      <c r="G52" s="6" t="s">
        <v>169</v>
      </c>
      <c r="H52" s="7" t="s">
        <v>15</v>
      </c>
      <c r="I52" s="7" t="s">
        <v>110</v>
      </c>
      <c r="J52" s="11">
        <v>243893</v>
      </c>
      <c r="L52" s="14" t="str">
        <f t="shared" si="0"/>
        <v>บจก.ยาดรัก ราคา 8,848.50 บาท ราคา 8,848.50 บาท</v>
      </c>
      <c r="M52" s="14" t="str">
        <f t="shared" si="0"/>
        <v>บจก.ยาดรัก ราคา 8,848.50 บาท ราคา 8,848.50 บาท</v>
      </c>
    </row>
    <row r="53" spans="1:13" ht="43.5" x14ac:dyDescent="0.25">
      <c r="A53" s="13">
        <v>49</v>
      </c>
      <c r="B53" s="6" t="s">
        <v>111</v>
      </c>
      <c r="C53" s="8">
        <v>36100</v>
      </c>
      <c r="D53" s="8">
        <v>36100</v>
      </c>
      <c r="E53" s="7" t="s">
        <v>14</v>
      </c>
      <c r="F53" s="6" t="s">
        <v>170</v>
      </c>
      <c r="G53" s="6" t="s">
        <v>170</v>
      </c>
      <c r="H53" s="7" t="s">
        <v>15</v>
      </c>
      <c r="I53" s="7" t="s">
        <v>112</v>
      </c>
      <c r="J53" s="11">
        <v>243893</v>
      </c>
      <c r="L53" s="14" t="str">
        <f t="shared" si="0"/>
        <v>คุณเพ็ญศรี ตั้งใจประสพโชค ราคา 36,100.00 บาท ราคา 36,100.00 บาท</v>
      </c>
      <c r="M53" s="14" t="str">
        <f t="shared" si="0"/>
        <v>คุณเพ็ญศรี ตั้งใจประสพโชค ราคา 36,100.00 บาท ราคา 36,100.00 บาท</v>
      </c>
    </row>
    <row r="54" spans="1:13" ht="43.5" x14ac:dyDescent="0.25">
      <c r="A54" s="13">
        <v>50</v>
      </c>
      <c r="B54" s="6" t="s">
        <v>113</v>
      </c>
      <c r="C54" s="8">
        <v>16197.11</v>
      </c>
      <c r="D54" s="8">
        <v>16197.11</v>
      </c>
      <c r="E54" s="7" t="s">
        <v>14</v>
      </c>
      <c r="F54" s="6" t="s">
        <v>171</v>
      </c>
      <c r="G54" s="6" t="s">
        <v>171</v>
      </c>
      <c r="H54" s="7" t="s">
        <v>15</v>
      </c>
      <c r="I54" s="7" t="s">
        <v>114</v>
      </c>
      <c r="J54" s="11">
        <v>243898</v>
      </c>
      <c r="L54" s="14" t="str">
        <f t="shared" si="0"/>
        <v>บจก.ออฟฟิศเมท (ไทย) ราคา 16,197.11 บาท ราคา 16,197.11 บาท</v>
      </c>
      <c r="M54" s="14" t="str">
        <f t="shared" si="0"/>
        <v>บจก.ออฟฟิศเมท (ไทย) ราคา 16,197.11 บาท ราคา 16,197.11 บาท</v>
      </c>
    </row>
    <row r="55" spans="1:13" ht="43.5" x14ac:dyDescent="0.25">
      <c r="A55" s="13">
        <v>51</v>
      </c>
      <c r="B55" s="6" t="s">
        <v>115</v>
      </c>
      <c r="C55" s="8">
        <v>3100</v>
      </c>
      <c r="D55" s="8">
        <v>3100</v>
      </c>
      <c r="E55" s="7" t="s">
        <v>14</v>
      </c>
      <c r="F55" s="6" t="s">
        <v>172</v>
      </c>
      <c r="G55" s="6" t="s">
        <v>172</v>
      </c>
      <c r="H55" s="7" t="s">
        <v>15</v>
      </c>
      <c r="I55" s="7" t="s">
        <v>116</v>
      </c>
      <c r="J55" s="11">
        <v>243873</v>
      </c>
      <c r="L55" s="14" t="str">
        <f t="shared" si="0"/>
        <v>นางสาวรัตน์นรินฑิราก์  นิภาวรรณ ราคา 3,100.00 บาท ราคา 3,100.00 บาท</v>
      </c>
      <c r="M55" s="14" t="str">
        <f t="shared" si="0"/>
        <v>นางสาวรัตน์นรินฑิราก์  นิภาวรรณ ราคา 3,100.00 บาท ราคา 3,100.00 บาท</v>
      </c>
    </row>
    <row r="56" spans="1:13" ht="58.5" x14ac:dyDescent="0.25">
      <c r="A56" s="13">
        <v>52</v>
      </c>
      <c r="B56" s="6" t="s">
        <v>117</v>
      </c>
      <c r="C56" s="8">
        <v>10379</v>
      </c>
      <c r="D56" s="8">
        <v>10379</v>
      </c>
      <c r="E56" s="7" t="s">
        <v>14</v>
      </c>
      <c r="F56" s="6" t="s">
        <v>173</v>
      </c>
      <c r="G56" s="6" t="s">
        <v>173</v>
      </c>
      <c r="H56" s="7" t="s">
        <v>15</v>
      </c>
      <c r="I56" s="7" t="s">
        <v>118</v>
      </c>
      <c r="J56" s="11">
        <v>243893</v>
      </c>
      <c r="L56" s="14" t="str">
        <f t="shared" si="0"/>
        <v>หจก.วาย เอส เอเอ็นจิเนียริ่งซัพพลาย ราคา 10,379.00 บาท ราคา 10,379.00 บาท</v>
      </c>
      <c r="M56" s="14" t="str">
        <f t="shared" si="0"/>
        <v>หจก.วาย เอส เอเอ็นจิเนียริ่งซัพพลาย ราคา 10,379.00 บาท ราคา 10,379.00 บาท</v>
      </c>
    </row>
    <row r="57" spans="1:13" ht="58.5" x14ac:dyDescent="0.25">
      <c r="A57" s="13">
        <v>53</v>
      </c>
      <c r="B57" s="6" t="s">
        <v>119</v>
      </c>
      <c r="C57" s="8">
        <v>8532</v>
      </c>
      <c r="D57" s="8">
        <v>8532</v>
      </c>
      <c r="E57" s="7" t="s">
        <v>14</v>
      </c>
      <c r="F57" s="6" t="s">
        <v>174</v>
      </c>
      <c r="G57" s="6" t="s">
        <v>174</v>
      </c>
      <c r="H57" s="7" t="s">
        <v>15</v>
      </c>
      <c r="I57" s="7" t="s">
        <v>120</v>
      </c>
      <c r="J57" s="11">
        <v>243893</v>
      </c>
      <c r="L57" s="14" t="str">
        <f t="shared" si="0"/>
        <v>บจก.หลักเมืองถาวรปิโตรเลียม ราคา 8,532.00 บาท ราคา 8,532.00 บาท</v>
      </c>
      <c r="M57" s="14" t="str">
        <f t="shared" si="0"/>
        <v>บจก.หลักเมืองถาวรปิโตรเลียม ราคา 8,532.00 บาท ราคา 8,532.00 บาท</v>
      </c>
    </row>
    <row r="58" spans="1:13" ht="58.5" x14ac:dyDescent="0.25">
      <c r="A58" s="13">
        <v>54</v>
      </c>
      <c r="B58" s="6" t="s">
        <v>119</v>
      </c>
      <c r="C58" s="8">
        <v>9972</v>
      </c>
      <c r="D58" s="8">
        <v>9972</v>
      </c>
      <c r="E58" s="7" t="s">
        <v>14</v>
      </c>
      <c r="F58" s="6" t="s">
        <v>175</v>
      </c>
      <c r="G58" s="6" t="s">
        <v>175</v>
      </c>
      <c r="H58" s="7" t="s">
        <v>15</v>
      </c>
      <c r="I58" s="7" t="s">
        <v>121</v>
      </c>
      <c r="J58" s="11">
        <v>243893</v>
      </c>
      <c r="L58" s="14" t="str">
        <f t="shared" si="0"/>
        <v>บจก.หลักเมืองถาวรปิโตรเลียม ราคา 9,972.00 บาท ราคา 9,972.00 บาท</v>
      </c>
      <c r="M58" s="14" t="str">
        <f t="shared" si="0"/>
        <v>บจก.หลักเมืองถาวรปิโตรเลียม ราคา 9,972.00 บาท ราคา 9,972.00 บาท</v>
      </c>
    </row>
    <row r="59" spans="1:13" ht="43.5" x14ac:dyDescent="0.25">
      <c r="A59" s="13">
        <v>55</v>
      </c>
      <c r="B59" s="6" t="s">
        <v>122</v>
      </c>
      <c r="C59" s="8">
        <v>23000</v>
      </c>
      <c r="D59" s="8">
        <v>23000</v>
      </c>
      <c r="E59" s="7" t="s">
        <v>14</v>
      </c>
      <c r="F59" s="6" t="s">
        <v>176</v>
      </c>
      <c r="G59" s="6" t="s">
        <v>176</v>
      </c>
      <c r="H59" s="7" t="s">
        <v>15</v>
      </c>
      <c r="I59" s="7" t="s">
        <v>123</v>
      </c>
      <c r="J59" s="11">
        <v>243894</v>
      </c>
      <c r="L59" s="14" t="str">
        <f t="shared" si="0"/>
        <v>หจก.นำแสงสุพรรณ ราคา 23,000.00 บาท ราคา 23,000.00 บาท</v>
      </c>
      <c r="M59" s="14" t="str">
        <f t="shared" si="0"/>
        <v>หจก.นำแสงสุพรรณ ราคา 23,000.00 บาท ราคา 23,000.00 บาท</v>
      </c>
    </row>
  </sheetData>
  <mergeCells count="3">
    <mergeCell ref="A1:J1"/>
    <mergeCell ref="A2:J2"/>
    <mergeCell ref="A3:J3"/>
  </mergeCells>
  <conditionalFormatting sqref="I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Sep67</vt:lpstr>
      <vt:lpstr>สูตร</vt:lpstr>
      <vt:lpstr>'Sep67'!Print_Titles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2026-05-21T04:27:38Z</cp:lastPrinted>
  <dcterms:created xsi:type="dcterms:W3CDTF">2020-04-09T06:58:29Z</dcterms:created>
  <dcterms:modified xsi:type="dcterms:W3CDTF">2026-05-21T04:29:07Z</dcterms:modified>
</cp:coreProperties>
</file>